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8" activeTab="8"/>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人员类、运转类公用经费项目）" sheetId="7" r:id="rId7"/>
    <sheet name="项目支出预算表（其他运转类、特定目标类项目）" sheetId="8" r:id="rId8"/>
    <sheet name="项目支出绩效目标表（本次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s>
  <definedNames>
    <definedName name="_xlnm._FilterDatabase" localSheetId="8" hidden="1">'项目支出绩效目标表（本次下达）'!$A$1:$J$71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<sst xmlns="http://schemas.openxmlformats.org/spreadsheetml/2006/main" count="1548" uniqueCount="561">
  <si>
    <t>预算01-1表</t>
  </si>
  <si>
    <t>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</si>
  <si>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</si>
  <si>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</si>
  <si>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</si>
  <si>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</si>
  <si>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</si>
  <si>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</si>
  <si>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</si>
  <si>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</si>
  <si>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</si>
  <si>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</si>
  <si>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</si>
  <si>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</si>
  <si>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</si>
  <si>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</si>
  <si>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</si>
  <si>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</si>
  <si>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</si>
  <si>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</si>
  <si>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</si>
  <si>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</si>
  <si>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</si>
  <si>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</si>
  <si>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</si>
  <si>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</si>
  <si>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</si>
  <si>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</si>
  <si>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</si>
  <si>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</si>
  <si>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</si>
  <si>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</si>
  <si>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</si>
  <si>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</si>
  <si>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</si>
  <si>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</si>
  <si>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</si>
  <si>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</si>
  <si>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</si>
  <si>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</si>
  <si>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</si>
  <si>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</si>
  <si>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</si>
  <si>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</si>
  <si>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</si>
  <si>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</si>
  <si>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</si>
  <si>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</si>
  <si>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</si>
  <si>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</si>
  <si>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</si>
  <si>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</si>
  <si>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</si>
  <si>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</si>
  <si>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部门收入预算表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</si>
  <si>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</si>
  <si>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</si>
  <si>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</si>
  <si>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</si>
  <si>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</si>
  <si>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</si>
  <si>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</si>
  <si>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</si>
  <si>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</si>
  <si>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</si>
  <si>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</si>
  <si>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</si>
  <si>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</si>
  <si>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</si>
  <si>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</si>
  <si>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</si>
  <si>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189001</t>
  </si>
  <si>
    <t>中国共产党姚安县委员会宣传部</t>
  </si>
  <si>
    <t>预算01-3表</t>
  </si>
  <si>
    <t>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</si>
  <si>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</si>
  <si>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</si>
  <si>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</si>
  <si>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</si>
  <si>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</si>
  <si>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</si>
  <si>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</si>
  <si>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</si>
  <si>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</si>
  <si>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</si>
  <si>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</si>
  <si>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</si>
  <si>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</si>
  <si>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</si>
  <si>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</si>
  <si>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</si>
  <si>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</si>
  <si>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</si>
  <si>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</si>
  <si>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</si>
  <si>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</si>
  <si>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</si>
  <si>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</si>
  <si>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</si>
  <si>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201</t>
  </si>
  <si>
    <t>一般公共服务支出</t>
  </si>
  <si>
    <t>20133</t>
  </si>
  <si>
    <t>宣传事务</t>
  </si>
  <si>
    <t>2013301</t>
  </si>
  <si>
    <t>行政运行</t>
  </si>
  <si>
    <t>2013302</t>
  </si>
  <si>
    <t>一般行政管理事务</t>
  </si>
  <si>
    <t>2013350</t>
  </si>
  <si>
    <t>事业运行</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</si>
  <si>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</si>
  <si>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</si>
  <si>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</si>
  <si>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</si>
  <si>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</si>
  <si>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</si>
  <si>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</si>
  <si>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</si>
  <si>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</si>
  <si>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</si>
  <si>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</si>
  <si>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</si>
  <si>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</si>
  <si>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</si>
  <si>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</si>
  <si>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</si>
  <si>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</si>
  <si>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</si>
  <si>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</si>
  <si>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</si>
  <si>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</si>
  <si>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</si>
  <si>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</si>
  <si>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</si>
  <si>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</si>
  <si>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</si>
  <si>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</si>
  <si>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财政拨款收支预算总表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</si>
  <si>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</si>
  <si>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</si>
  <si>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</si>
  <si>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</si>
  <si>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</si>
  <si>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</si>
  <si>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</si>
  <si>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</si>
  <si>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</si>
  <si>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</si>
  <si>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</si>
  <si>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</si>
  <si>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</si>
  <si>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</si>
  <si>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</si>
  <si>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</si>
  <si>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</si>
  <si>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</si>
  <si>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</si>
  <si>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</si>
  <si>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</si>
  <si>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</si>
  <si>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</si>
  <si>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</si>
  <si>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</si>
  <si>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</si>
  <si>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</si>
  <si>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</si>
  <si>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</si>
  <si>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</si>
  <si>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</si>
  <si>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</si>
  <si>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</si>
  <si>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</si>
  <si>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</si>
  <si>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</si>
  <si>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</si>
  <si>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</si>
  <si>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</si>
  <si>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</si>
  <si>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</si>
  <si>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</si>
  <si>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一般公共预算支出预算表（按功能科目分类）</t>
  </si>
  <si>
    <t>部门预算支出功能分类科目</t>
  </si>
  <si>
    <t>人员经费</t>
  </si>
  <si>
    <t>公用经费</t>
  </si>
  <si>
    <t>合  计</t>
  </si>
  <si>
    <t>预算03表</t>
  </si>
  <si>
    <t>一般公共预算“三公”经费支出预算表</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</si>
  <si>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</si>
  <si>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</si>
  <si>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</si>
  <si>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</si>
  <si>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</si>
  <si>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</si>
  <si>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</si>
  <si>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</si>
  <si>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</si>
  <si>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</si>
  <si>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</si>
  <si>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</si>
  <si>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</si>
  <si>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</si>
  <si>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</si>
  <si>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</si>
  <si>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</si>
  <si>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</si>
  <si>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</si>
  <si>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</si>
  <si>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</si>
  <si>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</si>
  <si>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</si>
  <si>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</si>
  <si>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</si>
  <si>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</si>
  <si>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532325210000000022192</t>
  </si>
  <si>
    <t>事业人员基本工资</t>
  </si>
  <si>
    <t>30101</t>
  </si>
  <si>
    <t>基本工资</t>
  </si>
  <si>
    <t>532325210000000022186</t>
  </si>
  <si>
    <t>行政人员基本工资</t>
  </si>
  <si>
    <t>532325210000000022194</t>
  </si>
  <si>
    <t>事业人员津贴补贴</t>
  </si>
  <si>
    <t>30102</t>
  </si>
  <si>
    <t>津贴补贴</t>
  </si>
  <si>
    <t>532325210000000022188</t>
  </si>
  <si>
    <t>行政人员津贴补贴</t>
  </si>
  <si>
    <t>532325210000000021919</t>
  </si>
  <si>
    <t>机关综合绩效支出</t>
  </si>
  <si>
    <t>30103</t>
  </si>
  <si>
    <t>奖金</t>
  </si>
  <si>
    <t>532325210000000022187</t>
  </si>
  <si>
    <t>行政人员奖金</t>
  </si>
  <si>
    <t>532325210000000022189</t>
  </si>
  <si>
    <t>基础绩效工资</t>
  </si>
  <si>
    <t>30107</t>
  </si>
  <si>
    <t>绩效工资</t>
  </si>
  <si>
    <t>532325210000000022190</t>
  </si>
  <si>
    <t>奖励性绩效工资</t>
  </si>
  <si>
    <t>532325210000000022193</t>
  </si>
  <si>
    <t>事业人员奖金</t>
  </si>
  <si>
    <t>532325210000000022195</t>
  </si>
  <si>
    <t>事业新增奖励性绩效支出</t>
  </si>
  <si>
    <t>532325251100003737010</t>
  </si>
  <si>
    <t>改革性补贴（事业）</t>
  </si>
  <si>
    <t>532325210000000022199</t>
  </si>
  <si>
    <t>机关事业单位基本养老保险缴费</t>
  </si>
  <si>
    <t>30108</t>
  </si>
  <si>
    <t>532325210000000022204</t>
  </si>
  <si>
    <t>行政人员基本医疗</t>
  </si>
  <si>
    <t>30110</t>
  </si>
  <si>
    <t>职工基本医疗保险缴费</t>
  </si>
  <si>
    <t>532325210000000022201</t>
  </si>
  <si>
    <t>事业人员基本医疗</t>
  </si>
  <si>
    <t>532325210000000022205</t>
  </si>
  <si>
    <t>在职公务员医疗保险</t>
  </si>
  <si>
    <t>30111</t>
  </si>
  <si>
    <t>公务员医疗补助缴费</t>
  </si>
  <si>
    <t>532325210000000022202</t>
  </si>
  <si>
    <t>退休公务员医疗保险</t>
  </si>
  <si>
    <t>532325210000000022203</t>
  </si>
  <si>
    <t>行政人员大病医疗</t>
  </si>
  <si>
    <t>30112</t>
  </si>
  <si>
    <t>其他社会保障缴费</t>
  </si>
  <si>
    <t>532325210000000022200</t>
  </si>
  <si>
    <t>事业人员大病医疗</t>
  </si>
  <si>
    <t>532325210000000022198</t>
  </si>
  <si>
    <t>工伤保险</t>
  </si>
  <si>
    <t>532325231100001218627</t>
  </si>
  <si>
    <t>失业保险</t>
  </si>
  <si>
    <t>532325210000000022206</t>
  </si>
  <si>
    <t>30113</t>
  </si>
  <si>
    <t>532325210000000022209</t>
  </si>
  <si>
    <t>工会经费</t>
  </si>
  <si>
    <t>30228</t>
  </si>
  <si>
    <t>532325210000000022208</t>
  </si>
  <si>
    <t>车辆使用费</t>
  </si>
  <si>
    <t>30231</t>
  </si>
  <si>
    <t>公务用车运行维护费</t>
  </si>
  <si>
    <t>532325221100000360631</t>
  </si>
  <si>
    <t>行政公务交通补贴</t>
  </si>
  <si>
    <t>30239</t>
  </si>
  <si>
    <t>其他交通费用</t>
  </si>
  <si>
    <t>532325210000000022210</t>
  </si>
  <si>
    <t>公务交通专项经费</t>
  </si>
  <si>
    <t>532325221100000472487</t>
  </si>
  <si>
    <t>30217</t>
  </si>
  <si>
    <t>532325210000000022214</t>
  </si>
  <si>
    <t>一般公用经费</t>
  </si>
  <si>
    <t>30201</t>
  </si>
  <si>
    <t>办公费</t>
  </si>
  <si>
    <t>532325210000000022212</t>
  </si>
  <si>
    <t>退休公用经费</t>
  </si>
  <si>
    <t>532325210000000022207</t>
  </si>
  <si>
    <t>退休费</t>
  </si>
  <si>
    <t>30302</t>
  </si>
  <si>
    <t>532325251100003721252</t>
  </si>
  <si>
    <t>优秀公务员奖励资金</t>
  </si>
  <si>
    <t>532325251100003721342</t>
  </si>
  <si>
    <t>优秀事业人员奖励资金</t>
  </si>
  <si>
    <t>预算05-1表</t>
  </si>
  <si>
    <t>项目支出预算表（其他运转类、特定目标类项目）</t>
  </si>
  <si>
    <t>项目分类</t>
  </si>
  <si>
    <t>经济科目编码</t>
  </si>
  <si>
    <t>经济科目名称</t>
  </si>
  <si>
    <t>本年拨款</t>
  </si>
  <si>
    <t>其中：本次下达</t>
  </si>
  <si>
    <t>对外宣传经费</t>
  </si>
  <si>
    <t>311 专项业务类</t>
  </si>
  <si>
    <t>532325210000000017286</t>
  </si>
  <si>
    <t>30202</t>
  </si>
  <si>
    <t>印刷费</t>
  </si>
  <si>
    <t>建设学习宣传贯彻习近平新时代中国特色社会主义思想示范基地补助经费</t>
  </si>
  <si>
    <t>532325210000000018202</t>
  </si>
  <si>
    <t>30227</t>
  </si>
  <si>
    <t>委托业务费</t>
  </si>
  <si>
    <t>精神文明创建补助经费</t>
  </si>
  <si>
    <t>532325210000000018440</t>
  </si>
  <si>
    <t>网络安全宣传及业务培训经费</t>
  </si>
  <si>
    <t>532325251100003693555</t>
  </si>
  <si>
    <t>文化产业发展工作经费</t>
  </si>
  <si>
    <t>313 事业发展类</t>
  </si>
  <si>
    <t>532325221100000361561</t>
  </si>
  <si>
    <t>30216</t>
  </si>
  <si>
    <t>培训费</t>
  </si>
  <si>
    <t>30226</t>
  </si>
  <si>
    <t>劳务费</t>
  </si>
  <si>
    <t>县委理论学习中心组等理论学习、全县时代前沿知识讲座、培训、巡听旁听经费</t>
  </si>
  <si>
    <t>532325251100003690235</t>
  </si>
  <si>
    <t>30215</t>
  </si>
  <si>
    <t>会议费</t>
  </si>
  <si>
    <t>县委宣传部2025年单位资金</t>
  </si>
  <si>
    <t>532325251100003841733</t>
  </si>
  <si>
    <t>新时代文明实践中心运转及智慧云系统运维经费</t>
  </si>
  <si>
    <t>532325231100001255088</t>
  </si>
  <si>
    <t>30213</t>
  </si>
  <si>
    <t>维修（护）费</t>
  </si>
  <si>
    <t>信创工作经费</t>
  </si>
  <si>
    <t>532325251100003689987</t>
  </si>
  <si>
    <t>31002</t>
  </si>
  <si>
    <t>办公设备购置</t>
  </si>
  <si>
    <t>延安精神研究会补助经费</t>
  </si>
  <si>
    <t>532325210000000018647</t>
  </si>
  <si>
    <t>预算05-2表</t>
  </si>
  <si>
    <t>项目支出绩效目标表（本次下达）</t>
  </si>
  <si>
    <t>单位名称：中国共产党姚安县委员会宣传部</t>
  </si>
  <si>
    <t>单位名称（项目名称）</t>
  </si>
  <si>
    <t>项目年度绩效目标</t>
  </si>
  <si>
    <t>一级指标</t>
  </si>
  <si>
    <t>二级指标</t>
  </si>
  <si>
    <t>三级指标</t>
  </si>
  <si>
    <t>指标性质</t>
  </si>
  <si>
    <t>指标值</t>
  </si>
  <si>
    <t>度量单位</t>
  </si>
  <si>
    <t>指标属性</t>
  </si>
  <si>
    <t>指标内容</t>
  </si>
  <si>
    <r>
      <t>开展好</t>
    </r>
    <r>
      <rPr>
        <sz val="11"/>
        <color rgb="FF000000"/>
        <rFont val="Times New Roman"/>
        <charset val="134"/>
      </rPr>
      <t>“</t>
    </r>
    <r>
      <rPr>
        <sz val="11"/>
        <color rgb="FF000000"/>
        <rFont val="宋体"/>
        <charset val="134"/>
      </rPr>
      <t>国家网络安全宣传周</t>
    </r>
    <r>
      <rPr>
        <sz val="11"/>
        <color rgb="FF000000"/>
        <rFont val="Times New Roman"/>
        <charset val="134"/>
      </rPr>
      <t>”</t>
    </r>
    <r>
      <rPr>
        <sz val="11"/>
        <color rgb="FF000000"/>
        <rFont val="宋体"/>
        <charset val="134"/>
      </rPr>
      <t>活动及党员领导干部，群众网络安全法律法规宣传，做好</t>
    </r>
    <r>
      <rPr>
        <sz val="11"/>
        <color rgb="FF000000"/>
        <rFont val="Times New Roman"/>
        <charset val="134"/>
      </rPr>
      <t>“</t>
    </r>
    <r>
      <rPr>
        <sz val="11"/>
        <color rgb="FF000000"/>
        <rFont val="宋体"/>
        <charset val="134"/>
      </rPr>
      <t>网络正能量创作基地</t>
    </r>
    <r>
      <rPr>
        <sz val="11"/>
        <color rgb="FF000000"/>
        <rFont val="Times New Roman"/>
        <charset val="134"/>
      </rPr>
      <t>”</t>
    </r>
    <r>
      <rPr>
        <sz val="11"/>
        <color rgb="FF000000"/>
        <rFont val="宋体"/>
        <charset val="134"/>
      </rPr>
      <t>建设及骨干网评员队伍建设。</t>
    </r>
  </si>
  <si>
    <t>产出指标</t>
  </si>
  <si>
    <t>数量指标</t>
  </si>
  <si>
    <r>
      <t>“</t>
    </r>
    <r>
      <rPr>
        <sz val="11"/>
        <color rgb="FF000000"/>
        <rFont val="宋体"/>
        <charset val="134"/>
      </rPr>
      <t>国家网络安全宣传周</t>
    </r>
    <r>
      <rPr>
        <sz val="11"/>
        <color rgb="FF000000"/>
        <rFont val="Times New Roman"/>
        <charset val="134"/>
      </rPr>
      <t>”</t>
    </r>
    <r>
      <rPr>
        <sz val="11"/>
        <color rgb="FF000000"/>
        <rFont val="宋体"/>
        <charset val="134"/>
      </rPr>
      <t>活动</t>
    </r>
  </si>
  <si>
    <t>=</t>
  </si>
  <si>
    <t>次</t>
  </si>
  <si>
    <t>定量指标</t>
  </si>
  <si>
    <r>
      <t>开展好</t>
    </r>
    <r>
      <rPr>
        <sz val="11"/>
        <color rgb="FF000000"/>
        <rFont val="Times New Roman"/>
        <charset val="134"/>
      </rPr>
      <t>“</t>
    </r>
    <r>
      <rPr>
        <sz val="11"/>
        <color rgb="FF000000"/>
        <rFont val="宋体"/>
        <charset val="134"/>
      </rPr>
      <t>国家网络安全宣传周</t>
    </r>
    <r>
      <rPr>
        <sz val="11"/>
        <color rgb="FF000000"/>
        <rFont val="Times New Roman"/>
        <charset val="134"/>
      </rPr>
      <t>”</t>
    </r>
    <r>
      <rPr>
        <sz val="11"/>
        <color rgb="FF000000"/>
        <rFont val="宋体"/>
        <charset val="134"/>
      </rPr>
      <t>活动</t>
    </r>
  </si>
  <si>
    <t>党员领导干部、群众网络安全法律法规宣传品印制</t>
  </si>
  <si>
    <t>≥</t>
  </si>
  <si>
    <t>份（部、个、幅、条）</t>
  </si>
  <si>
    <t>党员领导干部、群众网络安全法律法规宣传情况</t>
  </si>
  <si>
    <r>
      <t>“</t>
    </r>
    <r>
      <rPr>
        <sz val="11"/>
        <color rgb="FF000000"/>
        <rFont val="宋体"/>
        <charset val="134"/>
      </rPr>
      <t>网络正能量创作基地</t>
    </r>
    <r>
      <rPr>
        <sz val="11"/>
        <color rgb="FF000000"/>
        <rFont val="Times New Roman"/>
        <charset val="134"/>
      </rPr>
      <t>”</t>
    </r>
    <r>
      <rPr>
        <sz val="11"/>
        <color rgb="FF000000"/>
        <rFont val="宋体"/>
        <charset val="134"/>
      </rPr>
      <t>建设情况</t>
    </r>
  </si>
  <si>
    <t>显著</t>
  </si>
  <si>
    <t>是</t>
  </si>
  <si>
    <t>定性指标</t>
  </si>
  <si>
    <t>效益指标</t>
  </si>
  <si>
    <t>社会效益</t>
  </si>
  <si>
    <t>网络安全工作推进成效</t>
  </si>
  <si>
    <t>满意度指标</t>
  </si>
  <si>
    <t>服务对象满意度</t>
  </si>
  <si>
    <t>%</t>
  </si>
  <si>
    <r>
      <t>建设县乡村三级规范化新时代文明实践服务机构，做好党的路线方针政策宣传普及，</t>
    </r>
    <r>
      <rPr>
        <sz val="11"/>
        <color rgb="FF000000"/>
        <rFont val="宋体"/>
        <charset val="134"/>
      </rPr>
      <t>培育和践行社会主义核心价值观</t>
    </r>
    <r>
      <rPr>
        <sz val="11"/>
        <color rgb="FF000000"/>
        <rFont val="宋体"/>
        <charset val="134"/>
      </rPr>
      <t>，通过新时代文明实践智慧云平台推进全县志愿者管理规范化，推动新时代文明活动及志愿服务活动常态化长效化</t>
    </r>
  </si>
  <si>
    <t>新时代文明实践智慧云平台系统运行维护费</t>
  </si>
  <si>
    <t>元</t>
  </si>
  <si>
    <t>年度支付智慧云平台系统运行维护费</t>
  </si>
  <si>
    <t>县级新时代文明实践中心设备更新管理</t>
  </si>
  <si>
    <t>新时代文明实践中心内设备维护</t>
  </si>
  <si>
    <t>新时代文明实践中心劳务费</t>
  </si>
  <si>
    <t>≤</t>
  </si>
  <si>
    <t>新时代文明实践中心运转情况</t>
  </si>
  <si>
    <t>全面提升新时代文明实践中心服务群众、宣传群众、引导群众功能，提升文明实践活动质量</t>
  </si>
  <si>
    <t>中心功能发挥情况及活动开展情况</t>
  </si>
  <si>
    <t>群众满意度</t>
  </si>
  <si>
    <t>延安精神研究会日常办公，保障机构正常运转支出，完成年度进校园主题宣讲任务。</t>
  </si>
  <si>
    <t>按照县委要求开展宣讲数量</t>
  </si>
  <si>
    <t>场</t>
  </si>
  <si>
    <t>开展宣讲数量</t>
  </si>
  <si>
    <t>质量指标</t>
  </si>
  <si>
    <t>开展宣讲内容质量</t>
  </si>
  <si>
    <t>认可</t>
  </si>
  <si>
    <t>学员认可度</t>
  </si>
  <si>
    <t>时效指标</t>
  </si>
  <si>
    <r>
      <t>2024</t>
    </r>
    <r>
      <rPr>
        <sz val="11"/>
        <color rgb="FF000000"/>
        <rFont val="宋体"/>
        <charset val="134"/>
      </rPr>
      <t>年度年底前完成</t>
    </r>
  </si>
  <si>
    <t>高</t>
  </si>
  <si>
    <t>年度完成情况</t>
  </si>
  <si>
    <r>
      <t>对经济社会发展所</t>
    </r>
    <r>
      <rPr>
        <sz val="11"/>
        <color rgb="FF000000"/>
        <rFont val="宋体"/>
        <charset val="134"/>
      </rPr>
      <t>做</t>
    </r>
    <r>
      <rPr>
        <sz val="11"/>
        <color rgb="FF000000"/>
        <rFont val="宋体"/>
        <charset val="134"/>
      </rPr>
      <t>的贡献</t>
    </r>
  </si>
  <si>
    <t>可持续影响</t>
  </si>
  <si>
    <t>提升</t>
  </si>
  <si>
    <t>公众满意度</t>
  </si>
  <si>
    <r>
      <t>宣传好党的路线、方针、政策，宣传好中央、省、州、县各项决策部署及发展思路，配合</t>
    </r>
    <r>
      <rPr>
        <sz val="11"/>
        <color rgb="FF000000"/>
        <rFont val="宋体"/>
        <charset val="134"/>
      </rPr>
      <t>县委、县政府</t>
    </r>
    <r>
      <rPr>
        <sz val="11"/>
        <color rgb="FF000000"/>
        <rFont val="宋体"/>
        <charset val="134"/>
      </rPr>
      <t>办好各项节庆活动，提升姚安的知名度和美誉度。</t>
    </r>
  </si>
  <si>
    <r>
      <t>重大节庆日氛围营造</t>
    </r>
    <r>
      <rPr>
        <sz val="11"/>
        <color rgb="FF000000"/>
        <rFont val="宋体"/>
        <charset val="134"/>
      </rPr>
      <t>县委、县政府</t>
    </r>
    <r>
      <rPr>
        <sz val="11"/>
        <color rgb="FF000000"/>
        <rFont val="宋体"/>
        <charset val="134"/>
      </rPr>
      <t>重点工作宣传推介、主题宣传、对外宣传品制作</t>
    </r>
  </si>
  <si>
    <t>反映制作宣传横幅、宣传册等的数量情况。</t>
  </si>
  <si>
    <t>发布稿件数量</t>
  </si>
  <si>
    <t>篇</t>
  </si>
  <si>
    <t>反映通过相关媒体、网络等发布或推送稿件的篇数情况。</t>
  </si>
  <si>
    <t>中央、省、州媒体对外宣传联办、协办宣传合作协调支出</t>
  </si>
  <si>
    <t>万元</t>
  </si>
  <si>
    <t>反映新闻发布会举办对姚安宣传效果</t>
  </si>
  <si>
    <t>宣传内容知晓率</t>
  </si>
  <si>
    <t>反映通过抽查方式完成，相关受众群体对宣传内容的知晓程度。</t>
  </si>
  <si>
    <r>
      <t>宣传内容知晓率</t>
    </r>
    <r>
      <rPr>
        <sz val="11"/>
        <color rgb="FF000000"/>
        <rFont val="Times New Roman"/>
        <charset val="134"/>
      </rPr>
      <t>=</t>
    </r>
    <r>
      <rPr>
        <sz val="11"/>
        <color rgb="FF000000"/>
        <rFont val="宋体"/>
        <charset val="134"/>
      </rPr>
      <t>被调查对象中知晓人数</t>
    </r>
    <r>
      <rPr>
        <sz val="11"/>
        <color rgb="FF000000"/>
        <rFont val="Times New Roman"/>
        <charset val="134"/>
      </rPr>
      <t>/</t>
    </r>
    <r>
      <rPr>
        <sz val="11"/>
        <color rgb="FF000000"/>
        <rFont val="宋体"/>
        <charset val="134"/>
      </rPr>
      <t>被调查对象的人数</t>
    </r>
    <r>
      <rPr>
        <sz val="11"/>
        <color rgb="FF000000"/>
        <rFont val="Times New Roman"/>
        <charset val="134"/>
      </rPr>
      <t>*100%</t>
    </r>
  </si>
  <si>
    <t>（具体应用时指标名称根据项目进行具体化，比如具体为重大事件知晓率、宣贯政策知晓率、重要政策知晓率等。）</t>
  </si>
  <si>
    <t>各级媒体采用数</t>
  </si>
  <si>
    <t>反映宣传内容被相关媒体、网络等采用的数量情况。</t>
  </si>
  <si>
    <t>宣传成效</t>
  </si>
  <si>
    <t>社会公众满意度</t>
  </si>
  <si>
    <t>反映社会公众对宣传的满意程度。</t>
  </si>
  <si>
    <t>以习近平新时代中国特色社会主义思想为指导，全面贯彻落实党的二十大精神，通过深入基层持久广泛开展习近平新时代中国特色社会主义思想宣讲活动，引导全县干部群众不断增强学习习近平新时代中国特色社会主义思想的政治自觉、思想自觉和行动自觉，不断提高各级党员干部的思想理论素养和工作水平，不断巩固基层党组织凝聚力和引领力，在学懂弄通、理论武装方面作示范，在宣传普及、凝心聚力方面作示范，在增强本领、推动发展方面作示范，坚持抓基层、打基础，强能力、促发展，带动全县各项工作整体上水平，上台阶，为推动全县经济社会跨越式发展，决战脱贫攻坚，决胜全面建成小康社会提供有力的组织保证、思想保障、精神力量、道德滋养和文化条件。</t>
  </si>
  <si>
    <t>开展党的创新理论进社区、进农村、进企业、进机关、进校园、进军营宣讲</t>
  </si>
  <si>
    <t>场次</t>
  </si>
  <si>
    <t>党的创新理论进社区、进农村、进企业、进机关、进校园、进军营宣讲情况</t>
  </si>
  <si>
    <r>
      <t>“</t>
    </r>
    <r>
      <rPr>
        <sz val="11"/>
        <color rgb="FF000000"/>
        <rFont val="宋体"/>
        <charset val="134"/>
      </rPr>
      <t>理响楚雄</t>
    </r>
    <r>
      <rPr>
        <sz val="11"/>
        <color rgb="FF000000"/>
        <rFont val="Times New Roman"/>
        <charset val="134"/>
      </rPr>
      <t>”</t>
    </r>
    <r>
      <rPr>
        <sz val="11"/>
        <color rgb="FF000000"/>
        <rFont val="宋体"/>
        <charset val="134"/>
      </rPr>
      <t>党的创新理论进万家网络微宣讲产品制作及推广</t>
    </r>
  </si>
  <si>
    <t>个</t>
  </si>
  <si>
    <r>
      <t>“</t>
    </r>
    <r>
      <rPr>
        <sz val="11"/>
        <color rgb="FF000000"/>
        <rFont val="宋体"/>
        <charset val="134"/>
      </rPr>
      <t>理响楚雄</t>
    </r>
    <r>
      <rPr>
        <sz val="11"/>
        <color rgb="FF000000"/>
        <rFont val="Times New Roman"/>
        <charset val="134"/>
      </rPr>
      <t>”</t>
    </r>
    <r>
      <rPr>
        <sz val="11"/>
        <color rgb="FF000000"/>
        <rFont val="宋体"/>
        <charset val="134"/>
      </rPr>
      <t>党的创新理论进万家网络微宣讲产品制作及推广情况</t>
    </r>
  </si>
  <si>
    <t>宣讲取得的效果</t>
  </si>
  <si>
    <t>学习取得的效果</t>
  </si>
  <si>
    <r>
      <t>2024</t>
    </r>
    <r>
      <rPr>
        <sz val="11"/>
        <color rgb="FF000000"/>
        <rFont val="宋体"/>
        <charset val="134"/>
      </rPr>
      <t>年年底前完成工作任务</t>
    </r>
  </si>
  <si>
    <t>年</t>
  </si>
  <si>
    <t>完成工作任务情况</t>
  </si>
  <si>
    <t>社会文明程度不断提高，公民道德素质不断提升</t>
  </si>
  <si>
    <t>加强彝绣文化企业管理规范化，推动姚安文化事业发展，做好文教卫改革相关工作</t>
  </si>
  <si>
    <t>组织彝绣企业参加省州级展会</t>
  </si>
  <si>
    <t>&gt;</t>
  </si>
  <si>
    <t>人</t>
  </si>
  <si>
    <t>对文化企业的宣传推广</t>
  </si>
  <si>
    <t>特色文创产品研发</t>
  </si>
  <si>
    <t>特色文创产品研发数量</t>
  </si>
  <si>
    <t>加强全县彝绣文化企业管理，加大宣传力度</t>
  </si>
  <si>
    <r>
      <t>2025</t>
    </r>
    <r>
      <rPr>
        <sz val="11"/>
        <color rgb="FF000000"/>
        <rFont val="宋体"/>
        <charset val="134"/>
      </rPr>
      <t>年组织企业参展</t>
    </r>
  </si>
  <si>
    <t>年内完成工作情况</t>
  </si>
  <si>
    <t>彝绣等文化企业宣传推广取得的效果</t>
  </si>
  <si>
    <t>宣传姚安企业对姚安的持续影响及知名度提高</t>
  </si>
  <si>
    <t>宣传取得的效果</t>
  </si>
  <si>
    <t>文化企业满意度</t>
  </si>
  <si>
    <r>
      <t>深入学习贯彻习近平新时代中国特色社会主义思想和党的二十届三中全会精神以及习近平总书记考察云南重要讲话精神，全面贯彻落实《中国共产党党委（党组）理论学习中心组学习规划》和《关于进一步提高党委（党组）理论学习中</t>
    </r>
    <r>
      <rPr>
        <sz val="11"/>
        <color rgb="FF000000"/>
        <rFont val="宋体"/>
        <charset val="134"/>
      </rPr>
      <t>心组</t>
    </r>
    <r>
      <rPr>
        <sz val="11"/>
        <color rgb="FF000000"/>
        <rFont val="宋体"/>
        <charset val="134"/>
      </rPr>
      <t>学习质量的意见》，在新时代、新征程上展现新气象、实现新作为。</t>
    </r>
  </si>
  <si>
    <r>
      <t>县委理论学习中心组</t>
    </r>
    <r>
      <rPr>
        <sz val="11"/>
        <color rgb="FF000000"/>
        <rFont val="宋体"/>
        <charset val="134"/>
      </rPr>
      <t>学习</t>
    </r>
    <r>
      <rPr>
        <sz val="11"/>
        <color rgb="FF000000"/>
        <rFont val="宋体"/>
        <charset val="134"/>
      </rPr>
      <t>主题数量</t>
    </r>
  </si>
  <si>
    <t>到全县各党委（党组）开展巡听旁听</t>
  </si>
  <si>
    <t>党委（党组）开展巡听旁听工作情况</t>
  </si>
  <si>
    <t>全年时代前沿知识讲座、云岭大讲堂数量</t>
  </si>
  <si>
    <t>各级党委（党组）理论学习取得成效</t>
  </si>
  <si>
    <r>
      <t>县委宣传部</t>
    </r>
    <r>
      <rPr>
        <sz val="11"/>
        <color rgb="FF000000"/>
        <rFont val="Times New Roman"/>
        <charset val="134"/>
      </rPr>
      <t>2025</t>
    </r>
    <r>
      <rPr>
        <sz val="11"/>
        <color rgb="FF000000"/>
        <rFont val="宋体"/>
        <charset val="134"/>
      </rPr>
      <t>年单位资金</t>
    </r>
  </si>
  <si>
    <t>充分发挥项目资金作用</t>
  </si>
  <si>
    <t>确保资金有效使用</t>
  </si>
  <si>
    <t>资金效益发挥情况</t>
  </si>
  <si>
    <t>确保单位信创工作顺利开展</t>
  </si>
  <si>
    <t>信创工作完成情况</t>
  </si>
  <si>
    <t>信创工作取得成效</t>
  </si>
  <si>
    <t>信创工作成效</t>
  </si>
  <si>
    <t>深入践行社会主义核心价值观，深化文明姚安行动，深入推进学雷锋活动常态化，推进群众性精神文明创建活动等，通过营造氛围、加大宣传、宣讲、培训力度，切实提高我县广大群众的文明素质，倡导文明新风尚，构建和谐社会，做好州级文明县城复评验收，争创省级文明县城。</t>
  </si>
  <si>
    <t>社会主义核心价值观宣传品数量</t>
  </si>
  <si>
    <t>反映制作宣传品的数量情况。</t>
  </si>
  <si>
    <t>农村精神文明建设工作经费</t>
  </si>
  <si>
    <t>农村精神文明建设工作推进情况</t>
  </si>
  <si>
    <t>文明城市创建工作</t>
  </si>
  <si>
    <t>文明城市创建工作成效是否显著</t>
  </si>
  <si>
    <t>预算05-3表</t>
  </si>
  <si>
    <t>预算15表</t>
  </si>
  <si>
    <t>项目支出绩效目标表(另文下达)</t>
  </si>
  <si>
    <t>注：本单位无另文下达的项目支出预算，故此表无数据。</t>
  </si>
  <si>
    <t>预算06表</t>
  </si>
  <si>
    <t>政府性基金预算支出预算表</t>
  </si>
  <si>
    <t>单位名称</t>
  </si>
  <si>
    <t>本年政府性基金预算支出</t>
  </si>
  <si>
    <t>注：本单位无政府性基金预算支出，故此表无数据。</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</si>
  <si>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</si>
  <si>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</si>
  <si>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</si>
  <si>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</si>
  <si>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</si>
  <si>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</si>
  <si>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</si>
  <si>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</si>
  <si>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</si>
  <si>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</si>
  <si>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</si>
  <si>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</si>
  <si>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</si>
  <si>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</si>
  <si>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公务用车保险</t>
  </si>
  <si>
    <t>机动车保险服务</t>
  </si>
  <si>
    <t>批</t>
  </si>
  <si>
    <t>公务用车加油费</t>
  </si>
  <si>
    <t>车辆加油、添加燃料服务</t>
  </si>
  <si>
    <t>车辆维修保养</t>
  </si>
  <si>
    <t>车辆维修和保养服务</t>
  </si>
  <si>
    <t>预算08表</t>
  </si>
  <si>
    <t>政府购买服务预算表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</si>
  <si>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</si>
  <si>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</si>
  <si>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</si>
  <si>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</si>
  <si>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</si>
  <si>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</si>
  <si>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</si>
  <si>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</si>
  <si>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</si>
  <si>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</si>
  <si>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</si>
  <si>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</si>
  <si>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B1107 其他适合通过市场化方式提供的后勤服务</t>
  </si>
  <si>
    <t>其他适合通过市场化方式提供的后勤服务</t>
  </si>
  <si>
    <t>公务用车加油</t>
  </si>
  <si>
    <t>公务用车维修保养</t>
  </si>
  <si>
    <t>B1101 维修保养服务</t>
  </si>
  <si>
    <t>维修保养服务</t>
  </si>
  <si>
    <t>预算09-1表</t>
  </si>
  <si>
    <t>对下转移支付预算表</t>
  </si>
  <si>
    <t>单位名称（项目）</t>
  </si>
  <si>
    <t>地区</t>
  </si>
  <si>
    <t>楚雄市</t>
  </si>
  <si>
    <t>双柏县</t>
  </si>
  <si>
    <t>牟定县</t>
  </si>
  <si>
    <t>南华县</t>
  </si>
  <si>
    <t>姚安县</t>
  </si>
  <si>
    <t>大姚县</t>
  </si>
  <si>
    <t>永仁县</t>
  </si>
  <si>
    <t>元谋县</t>
  </si>
  <si>
    <t>武定县</t>
  </si>
  <si>
    <t>禄丰市</t>
  </si>
  <si>
    <t>注：本单位无对下转移支付预算，故此表无数据。</t>
  </si>
  <si>
    <t>预算09-2表</t>
  </si>
  <si>
    <t>对下转移支付绩效目标表</t>
  </si>
  <si>
    <t>单位名称、项目名称</t>
  </si>
  <si>
    <t>预算10表</t>
  </si>
  <si>
    <t>新增资产配置表</t>
  </si>
  <si>
    <t>资产类别</t>
  </si>
  <si>
    <t>资产分类代码.名称</t>
  </si>
  <si>
    <t>资产名称</t>
  </si>
  <si>
    <t>财政部门批复数（元）</t>
  </si>
  <si>
    <t>单价</t>
  </si>
  <si>
    <t>金额</t>
  </si>
  <si>
    <t/>
  </si>
  <si>
    <t>设备</t>
  </si>
  <si>
    <t>A02010105 台式计算机</t>
  </si>
  <si>
    <t>台式电脑</t>
  </si>
  <si>
    <t>台</t>
  </si>
  <si>
    <t>预算11表</t>
  </si>
  <si>
    <t>上级补助项目支出预算表</t>
  </si>
  <si>
    <t>上级补助</t>
  </si>
  <si>
    <t>注：本单位无上级补助项目支出预算，故此表无数据。</t>
  </si>
  <si>
    <t>预算12表</t>
  </si>
  <si>
    <t>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</si>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</sst>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5">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sz val="10"/>
      <name val="宋体"/>
      <charset val="134"/>
    </font>
    <font>
      <sz val="9"/>
      <name val="Microsoft Sans Serif"/>
      <charset val="134"/>
    </font>
    <font>
      <b/>
      <sz val="21"/>
      <color rgb="FF000000"/>
      <name val="宋体"/>
      <charset val="134"/>
    </font>
    <font>
      <sz val="9"/>
      <name val="宋体"/>
      <charset val="134"/>
    </font>
    <font>
      <sz val="11"/>
      <color theme="1"/>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b/>
      <sz val="11"/>
      <color rgb="FF000000"/>
      <name val="宋体"/>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3" borderId="11"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2" applyNumberFormat="0" applyFill="0" applyAlignment="0" applyProtection="0">
      <alignment vertical="center"/>
    </xf>
    <xf numFmtId="0" fontId="32" fillId="0" borderId="12" applyNumberFormat="0" applyFill="0" applyAlignment="0" applyProtection="0">
      <alignment vertical="center"/>
    </xf>
    <xf numFmtId="0" fontId="33" fillId="0" borderId="13" applyNumberFormat="0" applyFill="0" applyAlignment="0" applyProtection="0">
      <alignment vertical="center"/>
    </xf>
    <xf numFmtId="0" fontId="33" fillId="0" borderId="0" applyNumberFormat="0" applyFill="0" applyBorder="0" applyAlignment="0" applyProtection="0">
      <alignment vertical="center"/>
    </xf>
    <xf numFmtId="0" fontId="34" fillId="4" borderId="14" applyNumberFormat="0" applyAlignment="0" applyProtection="0">
      <alignment vertical="center"/>
    </xf>
    <xf numFmtId="0" fontId="35" fillId="5" borderId="15" applyNumberFormat="0" applyAlignment="0" applyProtection="0">
      <alignment vertical="center"/>
    </xf>
    <xf numFmtId="0" fontId="36" fillId="5" borderId="14" applyNumberFormat="0" applyAlignment="0" applyProtection="0">
      <alignment vertical="center"/>
    </xf>
    <xf numFmtId="0" fontId="37" fillId="6" borderId="16" applyNumberFormat="0" applyAlignment="0" applyProtection="0">
      <alignment vertical="center"/>
    </xf>
    <xf numFmtId="0" fontId="38" fillId="0" borderId="17" applyNumberFormat="0" applyFill="0" applyAlignment="0" applyProtection="0">
      <alignment vertical="center"/>
    </xf>
    <xf numFmtId="0" fontId="39" fillId="0" borderId="18"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176" fontId="10" fillId="0" borderId="1">
      <alignment horizontal="right" vertical="center"/>
    </xf>
    <xf numFmtId="177" fontId="10" fillId="0" borderId="1">
      <alignment horizontal="right" vertical="center"/>
    </xf>
    <xf numFmtId="10" fontId="10" fillId="0" borderId="1">
      <alignment horizontal="right" vertical="center"/>
    </xf>
    <xf numFmtId="178" fontId="10" fillId="0" borderId="1">
      <alignment horizontal="right" vertical="center"/>
    </xf>
    <xf numFmtId="49" fontId="10" fillId="0" borderId="1">
      <alignment horizontal="left" vertical="center" wrapText="1"/>
    </xf>
    <xf numFmtId="178" fontId="10" fillId="0" borderId="1">
      <alignment horizontal="right" vertical="center"/>
    </xf>
    <xf numFmtId="179" fontId="10" fillId="0" borderId="1">
      <alignment horizontal="right" vertical="center"/>
    </xf>
    <xf numFmtId="180" fontId="10" fillId="0" borderId="1">
      <alignment horizontal="right" vertical="center"/>
    </xf>
    <xf numFmtId="0" fontId="10" fillId="0" borderId="0">
      <alignment vertical="top"/>
      <protection locked="0"/>
    </xf>
  </cellStyleXfs>
  <cellXfs count="109">
    <xf numFmtId="0" fontId="0" fillId="0" borderId="0" xfId="0" applyBorder="1" applyAlignment="1" applyProtection="1">
      <alignment vertical="center"/>
    </xf>
    <xf numFmtId="49" fontId="1" fillId="0" borderId="0" xfId="53" applyFont="1" applyBorder="1">
      <alignment horizontal="left" vertical="center" wrapText="1"/>
    </xf>
    <xf numFmtId="49" fontId="2" fillId="0" borderId="0" xfId="0" applyNumberFormat="1" applyFont="1" applyBorder="1" applyAlignment="1" applyProtection="1">
      <alignment horizontal="right" vertical="center" wrapText="1"/>
    </xf>
    <xf numFmtId="49" fontId="3" fillId="0" borderId="0" xfId="0" applyNumberFormat="1" applyFont="1" applyBorder="1" applyAlignment="1" applyProtection="1">
      <alignment horizontal="center" vertical="center" wrapText="1"/>
    </xf>
    <xf numFmtId="49" fontId="2" fillId="0" borderId="0" xfId="0" applyNumberFormat="1" applyFont="1" applyBorder="1" applyAlignment="1" applyProtection="1">
      <alignment horizontal="left" vertical="center" wrapText="1"/>
    </xf>
    <xf numFmtId="49" fontId="2" fillId="0" borderId="1" xfId="53" applyFont="1" applyAlignment="1">
      <alignment horizontal="center" vertical="center" wrapText="1"/>
    </xf>
    <xf numFmtId="0" fontId="4" fillId="2" borderId="1" xfId="0" applyFont="1" applyFill="1" applyBorder="1" applyAlignment="1">
      <alignment horizontal="center" vertical="center"/>
      <protection locked="0"/>
    </xf>
    <xf numFmtId="49" fontId="5" fillId="0" borderId="1" xfId="53" applyFont="1">
      <alignment horizontal="left" vertical="center" wrapText="1"/>
    </xf>
    <xf numFmtId="178" fontId="6" fillId="0" borderId="1" xfId="54" applyFont="1">
      <alignment horizontal="right" vertical="center"/>
    </xf>
    <xf numFmtId="49" fontId="5" fillId="0" borderId="1" xfId="53" applyFont="1" applyAlignment="1">
      <alignment horizontal="center" vertical="center" wrapText="1"/>
    </xf>
    <xf numFmtId="0" fontId="7" fillId="0" borderId="0" xfId="57" applyFont="1" applyFill="1" applyBorder="1" applyAlignment="1" applyProtection="1"/>
    <xf numFmtId="49" fontId="2" fillId="0" borderId="0" xfId="53" applyFont="1" applyBorder="1">
      <alignment horizontal="left" vertical="center" wrapText="1"/>
    </xf>
    <xf numFmtId="49" fontId="3" fillId="0" borderId="0" xfId="53" applyFont="1" applyBorder="1" applyAlignment="1">
      <alignment horizontal="center" vertical="center" wrapText="1"/>
    </xf>
    <xf numFmtId="0" fontId="4" fillId="0" borderId="1" xfId="0" applyFont="1" applyBorder="1" applyAlignment="1" applyProtection="1">
      <alignment horizontal="center" vertical="center"/>
    </xf>
    <xf numFmtId="3" fontId="4" fillId="0" borderId="1" xfId="0" applyNumberFormat="1" applyFont="1" applyBorder="1" applyAlignment="1" applyProtection="1">
      <alignment horizontal="center" vertical="center"/>
    </xf>
    <xf numFmtId="49" fontId="2" fillId="0" borderId="0" xfId="53" applyFont="1" applyBorder="1" applyAlignment="1">
      <alignment horizontal="right" vertical="center" wrapText="1"/>
    </xf>
    <xf numFmtId="49" fontId="2" fillId="0" borderId="0" xfId="53" applyFont="1" applyBorder="1" applyAlignment="1">
      <alignment horizontal="center" vertical="center" wrapText="1"/>
    </xf>
    <xf numFmtId="0" fontId="4" fillId="0" borderId="1" xfId="0" applyFont="1" applyBorder="1" applyAlignment="1" applyProtection="1">
      <alignment horizontal="center" vertical="center" wrapText="1"/>
    </xf>
    <xf numFmtId="178" fontId="6" fillId="0" borderId="1" xfId="54" applyFont="1" applyAlignment="1">
      <alignment horizontal="right" vertical="center" wrapText="1"/>
    </xf>
    <xf numFmtId="178" fontId="5" fillId="0" borderId="1" xfId="54" applyFont="1">
      <alignment horizontal="right" vertical="center"/>
    </xf>
    <xf numFmtId="0" fontId="8" fillId="0" borderId="0" xfId="57" applyFont="1" applyFill="1" applyBorder="1" applyAlignment="1" applyProtection="1">
      <alignment vertical="top"/>
      <protection locked="0"/>
    </xf>
    <xf numFmtId="49" fontId="5" fillId="0" borderId="0" xfId="53" applyFont="1" applyBorder="1">
      <alignment horizontal="left" vertical="center" wrapText="1"/>
    </xf>
    <xf numFmtId="49" fontId="9" fillId="0" borderId="0" xfId="53" applyFont="1" applyBorder="1" applyAlignment="1">
      <alignment horizontal="center" vertical="center" wrapText="1"/>
    </xf>
    <xf numFmtId="0" fontId="4" fillId="0" borderId="1" xfId="0" applyFont="1" applyBorder="1" applyAlignment="1">
      <alignment horizontal="center" vertical="center"/>
      <protection locked="0"/>
    </xf>
    <xf numFmtId="49" fontId="2" fillId="0" borderId="1" xfId="53" applyFont="1">
      <alignment horizontal="left" vertical="center" wrapText="1"/>
    </xf>
    <xf numFmtId="0" fontId="7" fillId="0" borderId="0" xfId="57" applyFont="1" applyFill="1" applyBorder="1" applyAlignment="1" applyProtection="1">
      <alignment vertical="center"/>
    </xf>
    <xf numFmtId="0" fontId="10" fillId="0" borderId="0" xfId="57" applyFont="1" applyFill="1" applyBorder="1" applyAlignment="1" applyProtection="1">
      <alignment vertical="top"/>
      <protection locked="0"/>
    </xf>
    <xf numFmtId="49" fontId="5" fillId="0" borderId="0" xfId="53" applyFont="1" applyBorder="1" applyAlignment="1">
      <alignment horizontal="right" vertical="center" wrapText="1"/>
    </xf>
    <xf numFmtId="0" fontId="11" fillId="0" borderId="1" xfId="0" applyFont="1" applyBorder="1" applyAlignment="1" applyProtection="1">
      <alignment horizontal="center" vertical="center"/>
    </xf>
    <xf numFmtId="0" fontId="11" fillId="0" borderId="2" xfId="0" applyFont="1" applyBorder="1" applyAlignment="1" applyProtection="1">
      <alignment horizontal="center" vertical="center"/>
    </xf>
    <xf numFmtId="49" fontId="10" fillId="0" borderId="0" xfId="53" applyBorder="1">
      <alignment horizontal="left" vertical="center" wrapText="1"/>
    </xf>
    <xf numFmtId="49" fontId="12" fillId="0" borderId="0" xfId="53" applyFont="1" applyBorder="1" applyAlignment="1">
      <alignment horizontal="center" vertical="center" wrapText="1"/>
    </xf>
    <xf numFmtId="49" fontId="13" fillId="0" borderId="0" xfId="53" applyFont="1" applyBorder="1">
      <alignment horizontal="left" vertical="center" wrapText="1"/>
    </xf>
    <xf numFmtId="49" fontId="13" fillId="0" borderId="1" xfId="0" applyNumberFormat="1" applyFont="1" applyBorder="1" applyAlignment="1" applyProtection="1">
      <alignment horizontal="center" vertical="center" wrapText="1"/>
    </xf>
    <xf numFmtId="0" fontId="14" fillId="0" borderId="1" xfId="0" applyFont="1" applyBorder="1" applyAlignment="1" applyProtection="1">
      <alignment horizontal="center" vertical="center"/>
    </xf>
    <xf numFmtId="49" fontId="15" fillId="0" borderId="1" xfId="0" applyNumberFormat="1" applyFont="1" applyBorder="1" applyAlignment="1" applyProtection="1">
      <alignment horizontal="left" vertical="center" wrapText="1"/>
    </xf>
    <xf numFmtId="178" fontId="16" fillId="0" borderId="1" xfId="54" applyFont="1">
      <alignment horizontal="right" vertical="center"/>
    </xf>
    <xf numFmtId="49" fontId="15" fillId="0" borderId="1" xfId="0" applyNumberFormat="1" applyFont="1" applyBorder="1" applyAlignment="1" applyProtection="1">
      <alignment horizontal="center" vertical="center" wrapText="1"/>
    </xf>
    <xf numFmtId="49" fontId="10" fillId="0" borderId="1" xfId="53">
      <alignment horizontal="left" vertical="center" wrapText="1"/>
    </xf>
    <xf numFmtId="49" fontId="10" fillId="0" borderId="0" xfId="53" applyBorder="1" applyAlignment="1">
      <alignment horizontal="right" vertical="center" wrapText="1"/>
    </xf>
    <xf numFmtId="49" fontId="17" fillId="0" borderId="1" xfId="53" applyFont="1" applyAlignment="1">
      <alignment horizontal="center" vertical="center" wrapText="1"/>
    </xf>
    <xf numFmtId="180" fontId="17" fillId="0" borderId="1" xfId="0" applyNumberFormat="1" applyFont="1" applyBorder="1" applyAlignment="1" applyProtection="1">
      <alignment horizontal="center" vertical="center"/>
    </xf>
    <xf numFmtId="49" fontId="17" fillId="0" borderId="1" xfId="0" applyNumberFormat="1" applyFont="1" applyBorder="1" applyAlignment="1" applyProtection="1">
      <alignment horizontal="left" vertical="center" wrapText="1"/>
    </xf>
    <xf numFmtId="178" fontId="6" fillId="0" borderId="1" xfId="0" applyNumberFormat="1" applyFont="1" applyBorder="1" applyAlignment="1" applyProtection="1">
      <alignment horizontal="right" vertical="center"/>
    </xf>
    <xf numFmtId="49" fontId="17" fillId="0" borderId="1" xfId="0" applyNumberFormat="1" applyFont="1" applyBorder="1" applyAlignment="1" applyProtection="1">
      <alignment horizontal="center" vertical="center" wrapText="1"/>
    </xf>
    <xf numFmtId="49" fontId="17" fillId="0" borderId="0" xfId="53" applyFont="1" applyBorder="1" applyAlignment="1">
      <alignment horizontal="right" vertical="center" wrapText="1"/>
    </xf>
    <xf numFmtId="49" fontId="4" fillId="0" borderId="1" xfId="0" applyNumberFormat="1" applyFont="1" applyBorder="1" applyAlignment="1" applyProtection="1">
      <alignment horizontal="center" vertical="center"/>
    </xf>
    <xf numFmtId="49" fontId="7" fillId="0" borderId="0" xfId="57" applyNumberFormat="1" applyFont="1" applyFill="1" applyBorder="1" applyAlignment="1" applyProtection="1"/>
    <xf numFmtId="0" fontId="11" fillId="0" borderId="0" xfId="0" applyFont="1" applyBorder="1" applyAlignment="1" applyProtection="1">
      <alignment horizontal="center" vertical="center"/>
    </xf>
    <xf numFmtId="0" fontId="4" fillId="0" borderId="0" xfId="0" applyFont="1" applyBorder="1" applyAlignment="1">
      <alignment horizontal="center" vertical="center"/>
      <protection locked="0"/>
    </xf>
    <xf numFmtId="49" fontId="18" fillId="0" borderId="1" xfId="53" applyFont="1" applyAlignment="1">
      <alignment horizontal="center" vertical="center" wrapText="1"/>
    </xf>
    <xf numFmtId="0" fontId="19" fillId="0" borderId="1" xfId="0" applyFont="1" applyBorder="1" applyAlignment="1" applyProtection="1">
      <alignment horizontal="center" vertical="center"/>
    </xf>
    <xf numFmtId="0" fontId="19" fillId="0" borderId="1" xfId="0" applyFont="1" applyBorder="1" applyAlignment="1" applyProtection="1">
      <alignment horizontal="center" vertical="center" wrapText="1"/>
    </xf>
    <xf numFmtId="0" fontId="19" fillId="0" borderId="1" xfId="0" applyFont="1" applyBorder="1" applyAlignment="1" applyProtection="1">
      <alignment vertical="center" wrapText="1"/>
    </xf>
    <xf numFmtId="0" fontId="19" fillId="0" borderId="1" xfId="0" applyFont="1" applyBorder="1" applyAlignment="1" applyProtection="1">
      <alignment horizontal="left" vertical="center" wrapText="1"/>
    </xf>
    <xf numFmtId="0" fontId="17" fillId="0" borderId="0" xfId="0" applyFont="1" applyAlignment="1">
      <alignment horizontal="right" vertical="center" wrapText="1"/>
      <protection locked="0"/>
    </xf>
    <xf numFmtId="0" fontId="9" fillId="0" borderId="0" xfId="0" applyFont="1" applyAlignment="1">
      <alignment horizontal="center" vertical="center" wrapText="1"/>
      <protection locked="0"/>
    </xf>
    <xf numFmtId="0" fontId="17" fillId="0" borderId="0" xfId="0" applyFont="1" applyAlignment="1">
      <alignment horizontal="left" vertical="center" wrapText="1"/>
      <protection locked="0"/>
    </xf>
    <xf numFmtId="0" fontId="4" fillId="0" borderId="0" xfId="0" applyFont="1" applyAlignment="1">
      <alignment horizontal="center" vertical="top"/>
      <protection locked="0"/>
    </xf>
    <xf numFmtId="0" fontId="20" fillId="0" borderId="3" xfId="0" applyFont="1" applyBorder="1" applyAlignment="1">
      <alignment horizontal="center" vertical="center" wrapText="1"/>
      <protection locked="0"/>
    </xf>
    <xf numFmtId="0" fontId="20" fillId="0" borderId="4" xfId="0" applyFont="1" applyBorder="1" applyAlignment="1">
      <alignment horizontal="center" vertical="center" wrapText="1"/>
      <protection locked="0"/>
    </xf>
    <xf numFmtId="0" fontId="19" fillId="0" borderId="5" xfId="0" applyFont="1" applyBorder="1" applyAlignment="1">
      <alignment horizontal="center" vertical="center"/>
      <protection locked="0"/>
    </xf>
    <xf numFmtId="0" fontId="19" fillId="0" borderId="6" xfId="0" applyFont="1" applyBorder="1" applyAlignment="1">
      <alignment horizontal="center" vertical="center"/>
      <protection locked="0"/>
    </xf>
    <xf numFmtId="0" fontId="19" fillId="0" borderId="6" xfId="0" applyFont="1" applyBorder="1" applyAlignment="1">
      <alignment horizontal="center" vertical="center" wrapText="1"/>
      <protection locked="0"/>
    </xf>
    <xf numFmtId="0" fontId="4" fillId="0" borderId="5" xfId="0" applyFont="1" applyBorder="1" applyAlignment="1">
      <alignment horizontal="left" vertical="center" wrapText="1"/>
      <protection locked="0"/>
    </xf>
    <xf numFmtId="0" fontId="19" fillId="0" borderId="6" xfId="0" applyFont="1" applyBorder="1" applyAlignment="1">
      <alignment horizontal="justify" vertical="top" wrapText="1"/>
      <protection locked="0"/>
    </xf>
    <xf numFmtId="0" fontId="4" fillId="0" borderId="6" xfId="0" applyFont="1" applyBorder="1" applyAlignment="1">
      <alignment horizontal="left" vertical="center" wrapText="1"/>
      <protection locked="0"/>
    </xf>
    <xf numFmtId="0" fontId="19" fillId="0" borderId="5" xfId="0" applyFont="1" applyBorder="1" applyAlignment="1">
      <alignment horizontal="justify" vertical="top" wrapText="1"/>
      <protection locked="0"/>
    </xf>
    <xf numFmtId="0" fontId="4" fillId="0" borderId="6" xfId="0" applyFont="1" applyBorder="1" applyAlignment="1">
      <alignment horizontal="center" vertical="center" wrapText="1"/>
      <protection locked="0"/>
    </xf>
    <xf numFmtId="0" fontId="17" fillId="0" borderId="5" xfId="0" applyFont="1" applyBorder="1" applyAlignment="1">
      <alignment horizontal="left" vertical="top" wrapText="1"/>
      <protection locked="0"/>
    </xf>
    <xf numFmtId="0" fontId="17" fillId="0" borderId="6" xfId="0" applyFont="1" applyBorder="1" applyAlignment="1">
      <alignment horizontal="left" vertical="top" wrapText="1"/>
      <protection locked="0"/>
    </xf>
    <xf numFmtId="0" fontId="4" fillId="0" borderId="6" xfId="0" applyFont="1" applyBorder="1" applyAlignment="1">
      <alignment horizontal="center" vertical="center" wrapText="1"/>
      <protection locked="0"/>
    </xf>
    <xf numFmtId="0" fontId="19" fillId="0" borderId="6" xfId="0" applyFont="1" applyBorder="1" applyAlignment="1">
      <alignment horizontal="left" vertical="center" wrapText="1"/>
      <protection locked="0"/>
    </xf>
    <xf numFmtId="0" fontId="4" fillId="0" borderId="7" xfId="0" applyFont="1" applyBorder="1" applyAlignment="1">
      <alignment horizontal="left" vertical="center" wrapText="1"/>
      <protection locked="0"/>
    </xf>
    <xf numFmtId="0" fontId="21" fillId="0" borderId="1" xfId="0" applyFont="1" applyBorder="1" applyAlignment="1" applyProtection="1">
      <alignment horizontal="center" vertical="center"/>
    </xf>
    <xf numFmtId="0" fontId="21" fillId="0" borderId="1" xfId="0" applyFont="1" applyBorder="1" applyAlignment="1">
      <alignment horizontal="center" vertical="center"/>
      <protection locked="0"/>
    </xf>
    <xf numFmtId="0" fontId="0" fillId="0" borderId="1" xfId="0" applyBorder="1" applyAlignment="1" applyProtection="1">
      <alignment horizontal="center" vertical="center"/>
    </xf>
    <xf numFmtId="0" fontId="22" fillId="0" borderId="1" xfId="0" applyFont="1" applyBorder="1" applyAlignment="1" applyProtection="1">
      <alignment horizontal="center" vertical="center"/>
    </xf>
    <xf numFmtId="0" fontId="17" fillId="0" borderId="0" xfId="0" applyFont="1" applyBorder="1" applyAlignment="1" applyProtection="1">
      <alignment horizontal="right" vertical="center"/>
    </xf>
    <xf numFmtId="0" fontId="23" fillId="0" borderId="0" xfId="0" applyFont="1" applyBorder="1" applyAlignment="1" applyProtection="1">
      <alignment horizontal="right"/>
    </xf>
    <xf numFmtId="0" fontId="23" fillId="0" borderId="0" xfId="0" applyFont="1" applyBorder="1" applyAlignment="1">
      <alignment horizontal="right"/>
      <protection locked="0"/>
    </xf>
    <xf numFmtId="0" fontId="5" fillId="2" borderId="8" xfId="0" applyFont="1" applyFill="1" applyBorder="1" applyAlignment="1">
      <alignment horizontal="center" vertical="center" wrapText="1"/>
      <protection locked="0"/>
    </xf>
    <xf numFmtId="49" fontId="5" fillId="0" borderId="0" xfId="53" applyFont="1" applyBorder="1" applyAlignment="1">
      <alignment horizontal="center" vertical="center" wrapText="1"/>
    </xf>
    <xf numFmtId="49" fontId="5" fillId="0" borderId="1" xfId="53" applyFont="1" applyAlignment="1">
      <alignment horizontal="left" vertical="center" wrapText="1" indent="1"/>
    </xf>
    <xf numFmtId="49" fontId="5" fillId="0" borderId="1" xfId="53" applyFont="1" applyAlignment="1">
      <alignment horizontal="left" vertical="center" wrapText="1" indent="2"/>
    </xf>
    <xf numFmtId="49" fontId="2" fillId="0" borderId="0" xfId="0" applyNumberFormat="1" applyFont="1" applyBorder="1" applyAlignment="1" applyProtection="1">
      <alignment horizontal="center" vertical="center" wrapText="1"/>
    </xf>
    <xf numFmtId="49" fontId="2" fillId="0" borderId="1" xfId="0" applyNumberFormat="1" applyFont="1" applyBorder="1" applyAlignment="1" applyProtection="1">
      <alignment horizontal="center" vertical="center" wrapText="1"/>
    </xf>
    <xf numFmtId="0" fontId="17" fillId="0" borderId="9" xfId="0" applyFont="1" applyBorder="1" applyAlignment="1">
      <alignment vertical="center" wrapText="1"/>
      <protection locked="0"/>
    </xf>
    <xf numFmtId="0" fontId="5" fillId="0" borderId="9" xfId="0" applyFont="1" applyBorder="1" applyAlignment="1">
      <alignment vertical="center" wrapText="1"/>
      <protection locked="0"/>
    </xf>
    <xf numFmtId="0" fontId="17" fillId="0" borderId="9" xfId="0" applyFont="1" applyBorder="1" applyAlignment="1" applyProtection="1">
      <alignment horizontal="left" vertical="center"/>
    </xf>
    <xf numFmtId="0" fontId="5" fillId="0" borderId="9" xfId="0" applyFont="1" applyBorder="1" applyAlignment="1" applyProtection="1">
      <alignment vertical="center" wrapText="1"/>
    </xf>
    <xf numFmtId="0" fontId="24" fillId="0" borderId="9" xfId="0" applyFont="1" applyBorder="1" applyAlignment="1" applyProtection="1">
      <alignment horizontal="center" vertical="center"/>
    </xf>
    <xf numFmtId="0" fontId="17" fillId="0" borderId="9" xfId="0" applyFont="1" applyBorder="1" applyAlignment="1" applyProtection="1">
      <alignment horizontal="left" vertical="center" wrapText="1"/>
    </xf>
    <xf numFmtId="0" fontId="24" fillId="0" borderId="9" xfId="0" applyFont="1" applyBorder="1" applyAlignment="1">
      <alignment horizontal="center" vertical="center" wrapText="1"/>
      <protection locked="0"/>
    </xf>
    <xf numFmtId="0" fontId="17" fillId="0" borderId="9" xfId="0" applyFont="1" applyBorder="1" applyAlignment="1">
      <alignment horizontal="left" vertical="center" wrapText="1"/>
      <protection locked="0"/>
    </xf>
    <xf numFmtId="4" fontId="6" fillId="0" borderId="9" xfId="0" applyNumberFormat="1" applyFont="1" applyBorder="1" applyAlignment="1">
      <alignment horizontal="right" vertical="center"/>
      <protection locked="0"/>
    </xf>
    <xf numFmtId="0" fontId="17" fillId="2" borderId="1" xfId="0" applyFont="1" applyFill="1" applyBorder="1" applyAlignment="1" applyProtection="1">
      <alignment horizontal="center" vertical="center" wrapText="1"/>
    </xf>
    <xf numFmtId="0" fontId="17" fillId="2" borderId="1" xfId="0" applyFont="1" applyFill="1" applyBorder="1" applyAlignment="1">
      <alignment horizontal="center" vertical="center" wrapText="1"/>
      <protection locked="0"/>
    </xf>
    <xf numFmtId="178" fontId="6" fillId="0" borderId="1" xfId="54" applyFont="1" applyAlignment="1">
      <alignment horizontal="left" vertical="center"/>
    </xf>
    <xf numFmtId="178" fontId="6" fillId="0" borderId="1" xfId="54" applyFont="1" applyAlignment="1">
      <alignment horizontal="left" vertical="center" indent="1"/>
    </xf>
    <xf numFmtId="178" fontId="6" fillId="0" borderId="1" xfId="54" applyFont="1" applyAlignment="1">
      <alignment horizontal="left" vertical="center" indent="2"/>
    </xf>
    <xf numFmtId="178" fontId="6" fillId="0" borderId="1" xfId="54" applyFont="1" applyAlignment="1">
      <alignment horizontal="center" vertical="center"/>
    </xf>
    <xf numFmtId="0" fontId="17" fillId="2" borderId="1" xfId="0" applyFont="1" applyFill="1" applyBorder="1" applyAlignment="1" applyProtection="1">
      <alignment horizontal="center" vertical="center"/>
    </xf>
    <xf numFmtId="0" fontId="25" fillId="0" borderId="1" xfId="0" applyFont="1" applyBorder="1" applyAlignment="1" applyProtection="1"/>
    <xf numFmtId="49" fontId="24" fillId="0" borderId="1" xfId="53" applyFont="1" applyAlignment="1">
      <alignment horizontal="center" vertical="center" wrapText="1"/>
    </xf>
    <xf numFmtId="4" fontId="6" fillId="0" borderId="10" xfId="0" applyNumberFormat="1" applyFont="1" applyBorder="1" applyAlignment="1" applyProtection="1">
      <alignment horizontal="right" vertical="center"/>
    </xf>
    <xf numFmtId="0" fontId="24" fillId="0" borderId="5" xfId="0" applyFont="1" applyBorder="1" applyAlignment="1" applyProtection="1">
      <alignment horizontal="left" vertical="center"/>
    </xf>
    <xf numFmtId="0" fontId="24" fillId="0" borderId="3" xfId="0" applyFont="1" applyBorder="1" applyAlignment="1" applyProtection="1">
      <alignment horizontal="right" vertical="center"/>
    </xf>
    <xf numFmtId="0" fontId="24" fillId="0" borderId="3" xfId="0" applyFont="1" applyBorder="1" applyAlignment="1" applyProtection="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9"/>
  <sheetViews>
    <sheetView showZeros="0" topLeftCell="A19" workbookViewId="0">
      <selection activeCell="B49" sqref="B49"/>
    </sheetView>
  </sheetViews>
  <sheetFormatPr defaultColWidth="9.28333333333333" defaultRowHeight="14.25" customHeight="1" outlineLevelCol="3"/>
  <cols>
    <col min="1" max="1" width="46.1416666666667" customWidth="1"/>
    <col min="2" max="2" width="50.2833333333333" customWidth="1"/>
    <col min="3" max="3" width="47.1416666666667" customWidth="1"/>
    <col min="4" max="4" width="53.8416666666667" customWidth="1"/>
  </cols>
  <sheetData>
    <row r="1" ht="13.5" customHeight="1" spans="1:4">
      <c r="A1" s="21"/>
      <c r="B1" s="21"/>
      <c r="C1" s="21"/>
      <c r="D1" s="27" t="s">
        <v>0</v>
      </c>
    </row>
    <row r="2" ht="45" customHeight="1" spans="1:4">
      <c r="A2" s="22" t="s">
        <v>1</v>
      </c>
      <c r="B2" s="22"/>
      <c r="C2" s="22"/>
      <c r="D2" s="22"/>
    </row>
    <row r="3" ht="21" customHeight="1" spans="1:4">
      <c r="A3" s="21" t="str">
        <f>"单位名称："&amp;"中国共产党姚安县委员会宣传部"</f>
        <v>单位名称：中国共产党姚安县委员会宣传部</v>
      </c>
      <c r="B3" s="21"/>
      <c r="C3" s="21"/>
      <c r="D3" s="27" t="s">
        <v>2</v>
      </c>
    </row>
    <row r="4" ht="19.5" customHeight="1" spans="1:4">
      <c r="A4" s="9" t="s">
        <v>3</v>
      </c>
      <c r="B4" s="9"/>
      <c r="C4" s="9" t="s">
        <v>4</v>
      </c>
      <c r="D4" s="9"/>
    </row>
    <row r="5" ht="19.5" customHeight="1" spans="1:4">
      <c r="A5" s="9" t="s">
        <v>5</v>
      </c>
      <c r="B5" s="9" t="str">
        <f t="shared" ref="B5:D5" si="0">"2025"&amp;"年预算数"</f>
        <v>2025年预算数</v>
      </c>
      <c r="C5" s="9" t="s">
        <v>6</v>
      </c>
      <c r="D5" s="9" t="str">
        <f t="shared" si="0"/>
        <v>2025年预算数</v>
      </c>
    </row>
    <row r="6" ht="19.5" customHeight="1" spans="1:4">
      <c r="A6" s="9"/>
      <c r="B6" s="9"/>
      <c r="C6" s="9"/>
      <c r="D6" s="9"/>
    </row>
    <row r="7" ht="25.3" customHeight="1" spans="1:4">
      <c r="A7" s="7" t="s">
        <v>7</v>
      </c>
      <c r="B7" s="8">
        <v>3269267.8</v>
      </c>
      <c r="C7" s="7" t="s">
        <v>8</v>
      </c>
      <c r="D7" s="8">
        <v>3282614.07</v>
      </c>
    </row>
    <row r="8" ht="25.3" customHeight="1" spans="1:4">
      <c r="A8" s="7" t="s">
        <v>9</v>
      </c>
      <c r="B8" s="8"/>
      <c r="C8" s="7" t="s">
        <v>10</v>
      </c>
      <c r="D8" s="8"/>
    </row>
    <row r="9" ht="25.3" customHeight="1" spans="1:4">
      <c r="A9" s="7" t="s">
        <v>11</v>
      </c>
      <c r="B9" s="8"/>
      <c r="C9" s="7" t="s">
        <v>12</v>
      </c>
      <c r="D9" s="8"/>
    </row>
    <row r="10" ht="25.3" customHeight="1" spans="1:4">
      <c r="A10" s="7" t="s">
        <v>13</v>
      </c>
      <c r="B10" s="8"/>
      <c r="C10" s="7" t="s">
        <v>14</v>
      </c>
      <c r="D10" s="8"/>
    </row>
    <row r="11" ht="25.3" customHeight="1" spans="1:4">
      <c r="A11" s="7" t="s">
        <v>15</v>
      </c>
      <c r="B11" s="8">
        <v>600000</v>
      </c>
      <c r="C11" s="7" t="s">
        <v>16</v>
      </c>
      <c r="D11" s="8"/>
    </row>
    <row r="12" ht="20.25" customHeight="1" spans="1:4">
      <c r="A12" s="7" t="s">
        <v>17</v>
      </c>
      <c r="B12" s="8"/>
      <c r="C12" s="7" t="s">
        <v>18</v>
      </c>
      <c r="D12" s="8"/>
    </row>
    <row r="13" ht="20.25" customHeight="1" spans="1:4">
      <c r="A13" s="7" t="s">
        <v>19</v>
      </c>
      <c r="B13" s="8"/>
      <c r="C13" s="7" t="s">
        <v>20</v>
      </c>
      <c r="D13" s="8"/>
    </row>
    <row r="14" ht="20.25" customHeight="1" spans="1:4">
      <c r="A14" s="7" t="s">
        <v>21</v>
      </c>
      <c r="B14" s="8"/>
      <c r="C14" s="7" t="s">
        <v>22</v>
      </c>
      <c r="D14" s="8">
        <v>291488.49</v>
      </c>
    </row>
    <row r="15" ht="20.25" customHeight="1" spans="1:4">
      <c r="A15" s="7" t="s">
        <v>23</v>
      </c>
      <c r="B15" s="8"/>
      <c r="C15" s="7" t="s">
        <v>24</v>
      </c>
      <c r="D15" s="8"/>
    </row>
    <row r="16" ht="20.25" customHeight="1" spans="1:4">
      <c r="A16" s="7" t="s">
        <v>25</v>
      </c>
      <c r="B16" s="8">
        <v>600000</v>
      </c>
      <c r="C16" s="7" t="s">
        <v>26</v>
      </c>
      <c r="D16" s="8">
        <v>134750.08</v>
      </c>
    </row>
    <row r="17" ht="20.25" customHeight="1" spans="1:4">
      <c r="A17" s="7"/>
      <c r="B17" s="8"/>
      <c r="C17" s="7" t="s">
        <v>27</v>
      </c>
      <c r="D17" s="8"/>
    </row>
    <row r="18" ht="20.25" customHeight="1" spans="1:4">
      <c r="A18" s="7"/>
      <c r="B18" s="103"/>
      <c r="C18" s="7" t="s">
        <v>28</v>
      </c>
      <c r="D18" s="8"/>
    </row>
    <row r="19" ht="20.25" customHeight="1" spans="1:4">
      <c r="A19" s="7"/>
      <c r="B19" s="103"/>
      <c r="C19" s="7" t="s">
        <v>29</v>
      </c>
      <c r="D19" s="8"/>
    </row>
    <row r="20" ht="20.25" customHeight="1" spans="1:4">
      <c r="A20" s="7"/>
      <c r="B20" s="103"/>
      <c r="C20" s="7" t="s">
        <v>30</v>
      </c>
      <c r="D20" s="8"/>
    </row>
    <row r="21" ht="20.25" customHeight="1" spans="1:4">
      <c r="A21" s="7"/>
      <c r="B21" s="103"/>
      <c r="C21" s="7" t="s">
        <v>31</v>
      </c>
      <c r="D21" s="8"/>
    </row>
    <row r="22" ht="20.25" customHeight="1" spans="1:4">
      <c r="A22" s="7"/>
      <c r="B22" s="103"/>
      <c r="C22" s="7" t="s">
        <v>32</v>
      </c>
      <c r="D22" s="8"/>
    </row>
    <row r="23" ht="20.25" customHeight="1" spans="1:4">
      <c r="A23" s="7"/>
      <c r="B23" s="103"/>
      <c r="C23" s="7" t="s">
        <v>33</v>
      </c>
      <c r="D23" s="8"/>
    </row>
    <row r="24" ht="20.25" customHeight="1" spans="1:4">
      <c r="A24" s="7"/>
      <c r="B24" s="103"/>
      <c r="C24" s="7" t="s">
        <v>34</v>
      </c>
      <c r="D24" s="8"/>
    </row>
    <row r="25" ht="20.25" customHeight="1" spans="1:4">
      <c r="A25" s="7"/>
      <c r="B25" s="103"/>
      <c r="C25" s="7" t="s">
        <v>35</v>
      </c>
      <c r="D25" s="8"/>
    </row>
    <row r="26" ht="20.25" customHeight="1" spans="1:4">
      <c r="A26" s="7"/>
      <c r="B26" s="103"/>
      <c r="C26" s="7" t="s">
        <v>36</v>
      </c>
      <c r="D26" s="8">
        <v>160415.16</v>
      </c>
    </row>
    <row r="27" ht="20.25" customHeight="1" spans="1:4">
      <c r="A27" s="7"/>
      <c r="B27" s="103"/>
      <c r="C27" s="7" t="s">
        <v>37</v>
      </c>
      <c r="D27" s="8"/>
    </row>
    <row r="28" ht="20.25" customHeight="1" spans="1:4">
      <c r="A28" s="7"/>
      <c r="B28" s="103"/>
      <c r="C28" s="7" t="s">
        <v>38</v>
      </c>
      <c r="D28" s="8"/>
    </row>
    <row r="29" ht="20.25" customHeight="1" spans="1:4">
      <c r="A29" s="7"/>
      <c r="B29" s="103"/>
      <c r="C29" s="7" t="s">
        <v>39</v>
      </c>
      <c r="D29" s="8"/>
    </row>
    <row r="30" ht="20.25" customHeight="1" spans="1:4">
      <c r="A30" s="7"/>
      <c r="B30" s="103"/>
      <c r="C30" s="7" t="s">
        <v>40</v>
      </c>
      <c r="D30" s="8"/>
    </row>
    <row r="31" ht="20.25" customHeight="1" spans="1:4">
      <c r="A31" s="7"/>
      <c r="B31" s="103"/>
      <c r="C31" s="7" t="s">
        <v>41</v>
      </c>
      <c r="D31" s="8"/>
    </row>
    <row r="32" ht="20.25" customHeight="1" spans="1:4">
      <c r="A32" s="7"/>
      <c r="B32" s="103"/>
      <c r="C32" s="7" t="s">
        <v>42</v>
      </c>
      <c r="D32" s="8"/>
    </row>
    <row r="33" ht="20.25" customHeight="1" spans="1:4">
      <c r="A33" s="7"/>
      <c r="B33" s="103"/>
      <c r="C33" s="7" t="s">
        <v>43</v>
      </c>
      <c r="D33" s="8"/>
    </row>
    <row r="34" ht="20.25" customHeight="1" spans="1:4">
      <c r="A34" s="7"/>
      <c r="B34" s="103"/>
      <c r="C34" s="7" t="s">
        <v>44</v>
      </c>
      <c r="D34" s="8"/>
    </row>
    <row r="35" ht="20.25" customHeight="1" spans="1:4">
      <c r="A35" s="7"/>
      <c r="B35" s="103"/>
      <c r="C35" s="7" t="s">
        <v>45</v>
      </c>
      <c r="D35" s="8"/>
    </row>
    <row r="36" ht="20.25" customHeight="1" spans="1:4">
      <c r="A36" s="7"/>
      <c r="B36" s="103"/>
      <c r="C36" s="7" t="s">
        <v>46</v>
      </c>
      <c r="D36" s="8"/>
    </row>
    <row r="37" ht="20.25" customHeight="1" spans="1:4">
      <c r="A37" s="104" t="s">
        <v>47</v>
      </c>
      <c r="B37" s="105">
        <v>3869267.8</v>
      </c>
      <c r="C37" s="104" t="s">
        <v>48</v>
      </c>
      <c r="D37" s="8">
        <v>3869267.8</v>
      </c>
    </row>
    <row r="38" ht="20.25" customHeight="1" spans="1:4">
      <c r="A38" s="106" t="s">
        <v>49</v>
      </c>
      <c r="B38" s="107"/>
      <c r="C38" s="108" t="s">
        <v>50</v>
      </c>
      <c r="D38" s="8"/>
    </row>
    <row r="39" ht="20.25" customHeight="1" spans="1:4">
      <c r="A39" s="104" t="s">
        <v>51</v>
      </c>
      <c r="B39" s="105">
        <v>3869267.8</v>
      </c>
      <c r="C39" s="104" t="s">
        <v>52</v>
      </c>
      <c r="D39" s="8">
        <v>3869267.8</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9"/>
  <sheetViews>
    <sheetView showZeros="0" workbookViewId="0">
      <selection activeCell="A11" sqref="A11"/>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83333333333" customWidth="1"/>
    <col min="8" max="8" width="12" customWidth="1"/>
    <col min="9" max="9" width="18.8583333333333" customWidth="1"/>
    <col min="10" max="10" width="53" customWidth="1"/>
  </cols>
  <sheetData>
    <row r="1" ht="15.75" customHeight="1" spans="1:10">
      <c r="A1" s="27" t="s">
        <v>469</v>
      </c>
      <c r="B1" s="21"/>
      <c r="C1" s="21"/>
      <c r="D1" s="21"/>
      <c r="E1" s="21"/>
      <c r="F1" s="21"/>
      <c r="G1" s="21"/>
      <c r="H1" s="21"/>
      <c r="I1" s="21"/>
      <c r="J1" s="21" t="s">
        <v>470</v>
      </c>
    </row>
    <row r="2" ht="45" customHeight="1" spans="1:10">
      <c r="A2" s="22" t="s">
        <v>471</v>
      </c>
      <c r="B2" s="22"/>
      <c r="C2" s="22"/>
      <c r="D2" s="22"/>
      <c r="E2" s="22"/>
      <c r="F2" s="22"/>
      <c r="G2" s="22"/>
      <c r="H2" s="22"/>
      <c r="I2" s="22"/>
      <c r="J2" s="22"/>
    </row>
    <row r="3" ht="15.75" customHeight="1" spans="1:10">
      <c r="A3" s="21" t="str">
        <f>"单位名称："&amp;"中国共产党姚安县委员会宣传部"</f>
        <v>单位名称：中国共产党姚安县委员会宣传部</v>
      </c>
      <c r="B3" s="48"/>
      <c r="C3" s="48"/>
      <c r="D3" s="48"/>
      <c r="E3" s="48"/>
      <c r="F3" s="49"/>
      <c r="G3" s="48"/>
      <c r="H3" s="49"/>
      <c r="I3" s="49"/>
      <c r="J3" s="49"/>
    </row>
    <row r="4" ht="60" customHeight="1" spans="1:10">
      <c r="A4" s="50" t="s">
        <v>343</v>
      </c>
      <c r="B4" s="50" t="s">
        <v>344</v>
      </c>
      <c r="C4" s="50" t="s">
        <v>345</v>
      </c>
      <c r="D4" s="50" t="s">
        <v>346</v>
      </c>
      <c r="E4" s="50" t="s">
        <v>347</v>
      </c>
      <c r="F4" s="50" t="s">
        <v>348</v>
      </c>
      <c r="G4" s="50" t="s">
        <v>349</v>
      </c>
      <c r="H4" s="50" t="s">
        <v>350</v>
      </c>
      <c r="I4" s="50" t="s">
        <v>351</v>
      </c>
      <c r="J4" s="50" t="s">
        <v>352</v>
      </c>
    </row>
    <row r="5" ht="47.5" customHeight="1" spans="1:10">
      <c r="A5" s="51">
        <v>1</v>
      </c>
      <c r="B5" s="51">
        <v>2</v>
      </c>
      <c r="C5" s="52">
        <v>3</v>
      </c>
      <c r="D5" s="51">
        <v>4</v>
      </c>
      <c r="E5" s="51">
        <v>5</v>
      </c>
      <c r="F5" s="51">
        <v>6</v>
      </c>
      <c r="G5" s="51">
        <v>7</v>
      </c>
      <c r="H5" s="51">
        <v>8</v>
      </c>
      <c r="I5" s="51">
        <v>9</v>
      </c>
      <c r="J5" s="51">
        <v>10</v>
      </c>
    </row>
    <row r="6" ht="47.5" customHeight="1" spans="1:10">
      <c r="A6" s="53"/>
      <c r="B6" s="53"/>
      <c r="C6" s="53"/>
      <c r="D6" s="53"/>
      <c r="E6" s="53"/>
      <c r="F6" s="53"/>
      <c r="G6" s="53"/>
      <c r="H6" s="53"/>
      <c r="I6" s="53"/>
      <c r="J6" s="53"/>
    </row>
    <row r="7" ht="47.5" customHeight="1" spans="1:10">
      <c r="A7" s="53"/>
      <c r="B7" s="54"/>
      <c r="C7" s="53"/>
      <c r="D7" s="53"/>
      <c r="E7" s="53"/>
      <c r="F7" s="53"/>
      <c r="G7" s="53"/>
      <c r="H7" s="53"/>
      <c r="I7" s="53"/>
      <c r="J7" s="53"/>
    </row>
    <row r="8" ht="52" customHeight="1" spans="1:10">
      <c r="A8" s="53"/>
      <c r="B8" s="53"/>
      <c r="C8" s="52"/>
      <c r="D8" s="52"/>
      <c r="E8" s="52"/>
      <c r="F8" s="52"/>
      <c r="G8" s="52"/>
      <c r="H8" s="52"/>
      <c r="I8" s="52"/>
      <c r="J8" s="54"/>
    </row>
    <row r="9" s="20" customFormat="1" customHeight="1" spans="1:9">
      <c r="A9" s="25" t="s">
        <v>472</v>
      </c>
      <c r="B9" s="25"/>
      <c r="C9" s="25"/>
      <c r="D9" s="25"/>
      <c r="E9" s="25"/>
      <c r="F9" s="26"/>
      <c r="G9" s="25"/>
      <c r="H9" s="26"/>
      <c r="I9" s="26"/>
    </row>
  </sheetData>
  <mergeCells count="2">
    <mergeCell ref="A1:J1"/>
    <mergeCell ref="A2:J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0"/>
  <sheetViews>
    <sheetView showZeros="0" workbookViewId="0">
      <selection activeCell="A10" sqref="$A10:$XFD10"/>
    </sheetView>
  </sheetViews>
  <sheetFormatPr defaultColWidth="10.7083333333333" defaultRowHeight="14.25" customHeight="1" outlineLevelCol="5"/>
  <cols>
    <col min="1" max="1" width="37.575" customWidth="1"/>
    <col min="2" max="2" width="38.1416666666667" customWidth="1"/>
    <col min="3" max="3" width="47.2833333333333" customWidth="1"/>
    <col min="4" max="6" width="26.2833333333333" customWidth="1"/>
  </cols>
  <sheetData>
    <row r="1" ht="15.75" customHeight="1" spans="1:6">
      <c r="A1" s="16"/>
      <c r="B1" s="16">
        <v>0</v>
      </c>
      <c r="C1" s="16"/>
      <c r="D1" s="16"/>
      <c r="E1" s="16"/>
      <c r="F1" s="15" t="s">
        <v>473</v>
      </c>
    </row>
    <row r="2" ht="45" customHeight="1" spans="1:6">
      <c r="A2" s="12" t="s">
        <v>474</v>
      </c>
      <c r="B2" s="12"/>
      <c r="C2" s="12"/>
      <c r="D2" s="12"/>
      <c r="E2" s="12"/>
      <c r="F2" s="12"/>
    </row>
    <row r="3" ht="19.5" customHeight="1" spans="1:6">
      <c r="A3" s="11" t="str">
        <f>"单位名称："&amp;"中国共产党姚安县委员会宣传部"</f>
        <v>单位名称：中国共产党姚安县委员会宣传部</v>
      </c>
      <c r="B3" s="11"/>
      <c r="C3" s="11"/>
      <c r="D3" s="16"/>
      <c r="E3" s="16"/>
      <c r="F3" s="15" t="s">
        <v>2</v>
      </c>
    </row>
    <row r="4" ht="19.5" customHeight="1" spans="1:6">
      <c r="A4" s="5" t="s">
        <v>475</v>
      </c>
      <c r="B4" s="5" t="s">
        <v>75</v>
      </c>
      <c r="C4" s="5" t="s">
        <v>76</v>
      </c>
      <c r="D4" s="5" t="s">
        <v>476</v>
      </c>
      <c r="E4" s="5"/>
      <c r="F4" s="5"/>
    </row>
    <row r="5" ht="18.75" customHeight="1" spans="1:6">
      <c r="A5" s="5"/>
      <c r="B5" s="5"/>
      <c r="C5" s="5"/>
      <c r="D5" s="5" t="s">
        <v>58</v>
      </c>
      <c r="E5" s="5" t="s">
        <v>78</v>
      </c>
      <c r="F5" s="5" t="s">
        <v>79</v>
      </c>
    </row>
    <row r="6" ht="17.25" customHeight="1" spans="1:6">
      <c r="A6" s="13">
        <v>1</v>
      </c>
      <c r="B6" s="46" t="s">
        <v>86</v>
      </c>
      <c r="C6" s="13">
        <v>3</v>
      </c>
      <c r="D6" s="13">
        <v>4</v>
      </c>
      <c r="E6" s="13">
        <v>5</v>
      </c>
      <c r="F6" s="13">
        <v>6</v>
      </c>
    </row>
    <row r="7" ht="22.5" customHeight="1" spans="1:6">
      <c r="A7" s="7"/>
      <c r="B7" s="7"/>
      <c r="C7" s="7"/>
      <c r="D7" s="8"/>
      <c r="E7" s="8"/>
      <c r="F7" s="8"/>
    </row>
    <row r="8" ht="22.5" customHeight="1" spans="1:6">
      <c r="A8" s="7"/>
      <c r="B8" s="7"/>
      <c r="C8" s="7"/>
      <c r="D8" s="8"/>
      <c r="E8" s="8"/>
      <c r="F8" s="8"/>
    </row>
    <row r="9" ht="22.5" customHeight="1" spans="1:6">
      <c r="A9" s="9" t="s">
        <v>58</v>
      </c>
      <c r="B9" s="9"/>
      <c r="C9" s="9"/>
      <c r="D9" s="8"/>
      <c r="E9" s="8"/>
      <c r="F9" s="8"/>
    </row>
    <row r="10" s="10" customFormat="1" customHeight="1" spans="1:2">
      <c r="A10" s="10" t="s">
        <v>477</v>
      </c>
      <c r="B10" s="47"/>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2"/>
  <sheetViews>
    <sheetView showGridLines="0" showZeros="0" workbookViewId="0">
      <selection activeCell="A2" sqref="A2:Q2"/>
    </sheetView>
  </sheetViews>
  <sheetFormatPr defaultColWidth="10" defaultRowHeight="12.75" customHeight="1"/>
  <cols>
    <col min="1" max="3" width="38.5" customWidth="1"/>
    <col min="4" max="13" width="18.2083333333333" customWidth="1"/>
    <col min="14" max="14" width="25.3583333333333" customWidth="1"/>
    <col min="15" max="17" width="18.2083333333333" customWidth="1"/>
  </cols>
  <sheetData>
    <row r="1" ht="17.25" customHeight="1" spans="1:17">
      <c r="A1" s="21"/>
      <c r="B1" s="21"/>
      <c r="C1" s="21"/>
      <c r="D1" s="21"/>
      <c r="E1" s="21"/>
      <c r="F1" s="21"/>
      <c r="G1" s="21"/>
      <c r="H1" s="21"/>
      <c r="I1" s="21"/>
      <c r="J1" s="21"/>
      <c r="K1" s="21"/>
      <c r="L1" s="21"/>
      <c r="M1" s="21"/>
      <c r="N1" s="21"/>
      <c r="O1" s="21"/>
      <c r="P1" s="21"/>
      <c r="Q1" s="45" t="s">
        <v>478</v>
      </c>
    </row>
    <row r="2" ht="45" customHeight="1" spans="1:17">
      <c r="A2" s="22" t="s">
        <v>479</v>
      </c>
      <c r="B2" s="22"/>
      <c r="C2" s="22"/>
      <c r="D2" s="22"/>
      <c r="E2" s="22"/>
      <c r="F2" s="22"/>
      <c r="G2" s="22"/>
      <c r="H2" s="22"/>
      <c r="I2" s="22"/>
      <c r="J2" s="22"/>
      <c r="K2" s="22"/>
      <c r="L2" s="22"/>
      <c r="M2" s="22"/>
      <c r="N2" s="22"/>
      <c r="O2" s="22"/>
      <c r="P2" s="22"/>
      <c r="Q2" s="22"/>
    </row>
    <row r="3" ht="18.75" customHeight="1" spans="1:17">
      <c r="A3" s="21" t="str">
        <f>"单位名称："&amp;"中国共产党姚安县委员会宣传部"</f>
        <v>单位名称：中国共产党姚安县委员会宣传部</v>
      </c>
      <c r="B3" s="21"/>
      <c r="C3" s="21"/>
      <c r="D3" s="21"/>
      <c r="E3" s="21"/>
      <c r="F3" s="21"/>
      <c r="G3" s="21"/>
      <c r="H3" s="21"/>
      <c r="I3" s="21"/>
      <c r="J3" s="21"/>
      <c r="K3" s="21"/>
      <c r="L3" s="21"/>
      <c r="M3" s="21"/>
      <c r="N3" s="21"/>
      <c r="O3" s="21"/>
      <c r="P3" s="21"/>
      <c r="Q3" s="27" t="s">
        <v>55</v>
      </c>
    </row>
    <row r="4" ht="22.5" customHeight="1" spans="1:17">
      <c r="A4" s="40" t="s">
        <v>480</v>
      </c>
      <c r="B4" s="40" t="s">
        <v>481</v>
      </c>
      <c r="C4" s="40" t="s">
        <v>482</v>
      </c>
      <c r="D4" s="40" t="s">
        <v>483</v>
      </c>
      <c r="E4" s="40" t="s">
        <v>484</v>
      </c>
      <c r="F4" s="40" t="s">
        <v>485</v>
      </c>
      <c r="G4" s="40" t="s">
        <v>201</v>
      </c>
      <c r="H4" s="40"/>
      <c r="I4" s="40"/>
      <c r="J4" s="40"/>
      <c r="K4" s="40"/>
      <c r="L4" s="40"/>
      <c r="M4" s="40"/>
      <c r="N4" s="40"/>
      <c r="O4" s="40"/>
      <c r="P4" s="40"/>
      <c r="Q4" s="40"/>
    </row>
    <row r="5" ht="22.5" customHeight="1" spans="1:17">
      <c r="A5" s="40"/>
      <c r="B5" s="40" t="s">
        <v>486</v>
      </c>
      <c r="C5" s="40" t="s">
        <v>487</v>
      </c>
      <c r="D5" s="40" t="s">
        <v>483</v>
      </c>
      <c r="E5" s="40" t="s">
        <v>488</v>
      </c>
      <c r="F5" s="40"/>
      <c r="G5" s="40" t="s">
        <v>58</v>
      </c>
      <c r="H5" s="40" t="s">
        <v>61</v>
      </c>
      <c r="I5" s="40" t="s">
        <v>489</v>
      </c>
      <c r="J5" s="40" t="s">
        <v>490</v>
      </c>
      <c r="K5" s="40" t="s">
        <v>491</v>
      </c>
      <c r="L5" s="40" t="s">
        <v>65</v>
      </c>
      <c r="M5" s="40"/>
      <c r="N5" s="40"/>
      <c r="O5" s="40"/>
      <c r="P5" s="40"/>
      <c r="Q5" s="40"/>
    </row>
    <row r="6" ht="23.65" customHeight="1" spans="1:17">
      <c r="A6" s="40"/>
      <c r="B6" s="40"/>
      <c r="C6" s="40"/>
      <c r="D6" s="40"/>
      <c r="E6" s="40"/>
      <c r="F6" s="40"/>
      <c r="G6" s="40"/>
      <c r="H6" s="40"/>
      <c r="I6" s="40" t="s">
        <v>60</v>
      </c>
      <c r="J6" s="40"/>
      <c r="K6" s="40"/>
      <c r="L6" s="40" t="s">
        <v>60</v>
      </c>
      <c r="M6" s="40" t="s">
        <v>66</v>
      </c>
      <c r="N6" s="40" t="s">
        <v>67</v>
      </c>
      <c r="O6" s="40" t="s">
        <v>68</v>
      </c>
      <c r="P6" s="40" t="s">
        <v>69</v>
      </c>
      <c r="Q6" s="40" t="s">
        <v>70</v>
      </c>
    </row>
    <row r="7" ht="22.5" customHeight="1" spans="1:17">
      <c r="A7" s="41">
        <v>1</v>
      </c>
      <c r="B7" s="41">
        <v>2</v>
      </c>
      <c r="C7" s="41">
        <v>3</v>
      </c>
      <c r="D7" s="41">
        <v>4</v>
      </c>
      <c r="E7" s="41">
        <v>5</v>
      </c>
      <c r="F7" s="41">
        <v>6</v>
      </c>
      <c r="G7" s="41">
        <v>7</v>
      </c>
      <c r="H7" s="41">
        <v>8</v>
      </c>
      <c r="I7" s="41">
        <v>9</v>
      </c>
      <c r="J7" s="41">
        <v>10</v>
      </c>
      <c r="K7" s="41">
        <v>11</v>
      </c>
      <c r="L7" s="41">
        <v>12</v>
      </c>
      <c r="M7" s="41">
        <v>13</v>
      </c>
      <c r="N7" s="41">
        <v>14</v>
      </c>
      <c r="O7" s="41">
        <v>15</v>
      </c>
      <c r="P7" s="41">
        <v>16</v>
      </c>
      <c r="Q7" s="41">
        <v>17</v>
      </c>
    </row>
    <row r="8" ht="22.5" customHeight="1" spans="1:17">
      <c r="A8" s="42" t="s">
        <v>273</v>
      </c>
      <c r="B8" s="42"/>
      <c r="C8" s="42"/>
      <c r="D8" s="42"/>
      <c r="E8" s="43">
        <v>3</v>
      </c>
      <c r="F8" s="43">
        <v>5000</v>
      </c>
      <c r="G8" s="43">
        <v>21572.83</v>
      </c>
      <c r="H8" s="43">
        <v>21572.83</v>
      </c>
      <c r="I8" s="43"/>
      <c r="J8" s="43"/>
      <c r="K8" s="43"/>
      <c r="L8" s="43"/>
      <c r="M8" s="43"/>
      <c r="N8" s="43"/>
      <c r="O8" s="43"/>
      <c r="P8" s="43"/>
      <c r="Q8" s="43"/>
    </row>
    <row r="9" ht="22.5" customHeight="1" spans="1:17">
      <c r="A9" s="42"/>
      <c r="B9" s="42" t="s">
        <v>492</v>
      </c>
      <c r="C9" s="42" t="s">
        <v>493</v>
      </c>
      <c r="D9" s="42" t="s">
        <v>494</v>
      </c>
      <c r="E9" s="43">
        <v>1</v>
      </c>
      <c r="F9" s="43"/>
      <c r="G9" s="43">
        <v>1572.83</v>
      </c>
      <c r="H9" s="43">
        <v>1572.83</v>
      </c>
      <c r="I9" s="43"/>
      <c r="J9" s="43"/>
      <c r="K9" s="43"/>
      <c r="L9" s="43"/>
      <c r="M9" s="43"/>
      <c r="N9" s="43"/>
      <c r="O9" s="43"/>
      <c r="P9" s="43"/>
      <c r="Q9" s="43"/>
    </row>
    <row r="10" ht="22.5" customHeight="1" spans="1:17">
      <c r="A10" s="7"/>
      <c r="B10" s="42" t="s">
        <v>495</v>
      </c>
      <c r="C10" s="42" t="s">
        <v>496</v>
      </c>
      <c r="D10" s="42" t="s">
        <v>494</v>
      </c>
      <c r="E10" s="43">
        <v>1</v>
      </c>
      <c r="F10" s="43"/>
      <c r="G10" s="43">
        <v>15000</v>
      </c>
      <c r="H10" s="43">
        <v>15000</v>
      </c>
      <c r="I10" s="43"/>
      <c r="J10" s="43"/>
      <c r="K10" s="43"/>
      <c r="L10" s="43"/>
      <c r="M10" s="43"/>
      <c r="N10" s="43"/>
      <c r="O10" s="43"/>
      <c r="P10" s="43"/>
      <c r="Q10" s="43"/>
    </row>
    <row r="11" ht="22.5" customHeight="1" spans="1:17">
      <c r="A11" s="7"/>
      <c r="B11" s="42" t="s">
        <v>497</v>
      </c>
      <c r="C11" s="42" t="s">
        <v>498</v>
      </c>
      <c r="D11" s="42" t="s">
        <v>494</v>
      </c>
      <c r="E11" s="43">
        <v>1</v>
      </c>
      <c r="F11" s="43">
        <v>5000</v>
      </c>
      <c r="G11" s="43">
        <v>5000</v>
      </c>
      <c r="H11" s="43">
        <v>5000</v>
      </c>
      <c r="I11" s="43"/>
      <c r="J11" s="43"/>
      <c r="K11" s="43"/>
      <c r="L11" s="43"/>
      <c r="M11" s="43"/>
      <c r="N11" s="43"/>
      <c r="O11" s="43"/>
      <c r="P11" s="43"/>
      <c r="Q11" s="43"/>
    </row>
    <row r="12" ht="22.5" customHeight="1" spans="1:17">
      <c r="A12" s="44" t="s">
        <v>58</v>
      </c>
      <c r="B12" s="44"/>
      <c r="C12" s="44"/>
      <c r="D12" s="44"/>
      <c r="E12" s="44"/>
      <c r="F12" s="43">
        <v>5000</v>
      </c>
      <c r="G12" s="43">
        <v>21572.83</v>
      </c>
      <c r="H12" s="43">
        <v>21572.83</v>
      </c>
      <c r="I12" s="43"/>
      <c r="J12" s="43"/>
      <c r="K12" s="43"/>
      <c r="L12" s="43"/>
      <c r="M12" s="43"/>
      <c r="N12" s="43"/>
      <c r="O12" s="43"/>
      <c r="P12" s="43"/>
      <c r="Q12" s="43"/>
    </row>
  </sheetData>
  <mergeCells count="15">
    <mergeCell ref="A2:Q2"/>
    <mergeCell ref="G4:Q4"/>
    <mergeCell ref="L5:Q5"/>
    <mergeCell ref="A12:E12"/>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3"/>
  <sheetViews>
    <sheetView showZeros="0" workbookViewId="0">
      <selection activeCell="A2" sqref="A2:R2"/>
    </sheetView>
  </sheetViews>
  <sheetFormatPr defaultColWidth="10.2833333333333" defaultRowHeight="14.25" customHeight="1"/>
  <cols>
    <col min="1" max="1" width="46.925" customWidth="1"/>
    <col min="2" max="2" width="27.5" customWidth="1"/>
    <col min="3" max="3" width="33.075" customWidth="1"/>
    <col min="4" max="4" width="18.3583333333333" customWidth="1"/>
    <col min="5" max="5" width="21.7833333333333" customWidth="1"/>
    <col min="6" max="6" width="24.6416666666667" customWidth="1"/>
    <col min="7" max="7" width="30.075" customWidth="1"/>
    <col min="8" max="14" width="18.3583333333333" customWidth="1"/>
    <col min="15" max="15" width="23.5" customWidth="1"/>
    <col min="16" max="16" width="18.3583333333333" customWidth="1"/>
    <col min="17" max="17" width="21.075" customWidth="1"/>
    <col min="18" max="18" width="18.3583333333333" customWidth="1"/>
  </cols>
  <sheetData>
    <row r="1" ht="23.65" customHeight="1" spans="1:18">
      <c r="A1" s="30"/>
      <c r="B1" s="30"/>
      <c r="C1" s="30"/>
      <c r="D1" s="30"/>
      <c r="E1" s="30"/>
      <c r="F1" s="30"/>
      <c r="G1" s="30"/>
      <c r="H1" s="30"/>
      <c r="I1" s="30"/>
      <c r="J1" s="30"/>
      <c r="K1" s="30"/>
      <c r="L1" s="30"/>
      <c r="M1" s="30"/>
      <c r="N1" s="30"/>
      <c r="O1" s="30"/>
      <c r="P1" s="30"/>
      <c r="Q1" s="30"/>
      <c r="R1" s="39" t="s">
        <v>499</v>
      </c>
    </row>
    <row r="2" ht="49.9" customHeight="1" spans="1:18">
      <c r="A2" s="31" t="s">
        <v>500</v>
      </c>
      <c r="B2" s="31"/>
      <c r="C2" s="31"/>
      <c r="D2" s="31"/>
      <c r="E2" s="31"/>
      <c r="F2" s="31"/>
      <c r="G2" s="31"/>
      <c r="H2" s="31"/>
      <c r="I2" s="31"/>
      <c r="J2" s="31"/>
      <c r="K2" s="31"/>
      <c r="L2" s="31"/>
      <c r="M2" s="31"/>
      <c r="N2" s="31"/>
      <c r="O2" s="31"/>
      <c r="P2" s="31"/>
      <c r="Q2" s="31"/>
      <c r="R2" s="31"/>
    </row>
    <row r="3" ht="23.65" customHeight="1" spans="1:18">
      <c r="A3" s="32" t="str">
        <f>"单位名称："&amp;"中国共产党姚安县委员会宣传部"</f>
        <v>单位名称：中国共产党姚安县委员会宣传部</v>
      </c>
      <c r="B3" s="32"/>
      <c r="C3" s="32"/>
      <c r="D3" s="32"/>
      <c r="E3" s="32"/>
      <c r="F3" s="32"/>
      <c r="G3" s="32"/>
      <c r="H3" s="32"/>
      <c r="I3" s="32"/>
      <c r="J3" s="32"/>
      <c r="K3" s="32"/>
      <c r="L3" s="32"/>
      <c r="M3" s="32"/>
      <c r="N3" s="32"/>
      <c r="O3" s="32"/>
      <c r="P3" s="32"/>
      <c r="Q3" s="32"/>
      <c r="R3" s="39" t="s">
        <v>55</v>
      </c>
    </row>
    <row r="4" ht="23.65" customHeight="1" spans="1:18">
      <c r="A4" s="33" t="s">
        <v>480</v>
      </c>
      <c r="B4" s="33" t="s">
        <v>501</v>
      </c>
      <c r="C4" s="33" t="s">
        <v>502</v>
      </c>
      <c r="D4" s="33" t="s">
        <v>503</v>
      </c>
      <c r="E4" s="33" t="s">
        <v>504</v>
      </c>
      <c r="F4" s="33" t="s">
        <v>505</v>
      </c>
      <c r="G4" s="33" t="s">
        <v>506</v>
      </c>
      <c r="H4" s="33" t="s">
        <v>201</v>
      </c>
      <c r="I4" s="33"/>
      <c r="J4" s="33"/>
      <c r="K4" s="33"/>
      <c r="L4" s="33"/>
      <c r="M4" s="33"/>
      <c r="N4" s="33"/>
      <c r="O4" s="33"/>
      <c r="P4" s="33"/>
      <c r="Q4" s="33"/>
      <c r="R4" s="33"/>
    </row>
    <row r="5" ht="23.65" customHeight="1" spans="1:18">
      <c r="A5" s="33" t="s">
        <v>507</v>
      </c>
      <c r="B5" s="33" t="s">
        <v>490</v>
      </c>
      <c r="C5" s="33" t="s">
        <v>491</v>
      </c>
      <c r="D5" s="33"/>
      <c r="E5" s="33" t="s">
        <v>508</v>
      </c>
      <c r="F5" s="33"/>
      <c r="G5" s="33"/>
      <c r="H5" s="33" t="s">
        <v>58</v>
      </c>
      <c r="I5" s="33" t="s">
        <v>61</v>
      </c>
      <c r="J5" s="33" t="s">
        <v>489</v>
      </c>
      <c r="K5" s="33" t="s">
        <v>490</v>
      </c>
      <c r="L5" s="33" t="s">
        <v>491</v>
      </c>
      <c r="M5" s="33" t="s">
        <v>65</v>
      </c>
      <c r="N5" s="33"/>
      <c r="O5" s="33"/>
      <c r="P5" s="33"/>
      <c r="Q5" s="33"/>
      <c r="R5" s="33"/>
    </row>
    <row r="6" ht="23.65" customHeight="1" spans="1:18">
      <c r="A6" s="33"/>
      <c r="B6" s="33"/>
      <c r="C6" s="33"/>
      <c r="D6" s="33"/>
      <c r="E6" s="33"/>
      <c r="F6" s="33"/>
      <c r="G6" s="33"/>
      <c r="H6" s="33"/>
      <c r="I6" s="33" t="s">
        <v>60</v>
      </c>
      <c r="J6" s="33"/>
      <c r="K6" s="33"/>
      <c r="L6" s="33"/>
      <c r="M6" s="33" t="s">
        <v>60</v>
      </c>
      <c r="N6" s="33" t="s">
        <v>66</v>
      </c>
      <c r="O6" s="33" t="s">
        <v>67</v>
      </c>
      <c r="P6" s="33" t="s">
        <v>68</v>
      </c>
      <c r="Q6" s="33" t="s">
        <v>69</v>
      </c>
      <c r="R6" s="33" t="s">
        <v>70</v>
      </c>
    </row>
    <row r="7" ht="22.5" customHeight="1" spans="1:18">
      <c r="A7" s="34" t="s">
        <v>85</v>
      </c>
      <c r="B7" s="34" t="s">
        <v>86</v>
      </c>
      <c r="C7" s="34" t="s">
        <v>87</v>
      </c>
      <c r="D7" s="34" t="s">
        <v>88</v>
      </c>
      <c r="E7" s="34" t="s">
        <v>89</v>
      </c>
      <c r="F7" s="34" t="s">
        <v>90</v>
      </c>
      <c r="G7" s="34" t="s">
        <v>91</v>
      </c>
      <c r="H7" s="34" t="s">
        <v>92</v>
      </c>
      <c r="I7" s="34" t="s">
        <v>93</v>
      </c>
      <c r="J7" s="34" t="s">
        <v>94</v>
      </c>
      <c r="K7" s="34" t="s">
        <v>95</v>
      </c>
      <c r="L7" s="34" t="s">
        <v>96</v>
      </c>
      <c r="M7" s="34" t="s">
        <v>97</v>
      </c>
      <c r="N7" s="34" t="s">
        <v>98</v>
      </c>
      <c r="O7" s="34" t="s">
        <v>509</v>
      </c>
      <c r="P7" s="34" t="s">
        <v>510</v>
      </c>
      <c r="Q7" s="34" t="s">
        <v>511</v>
      </c>
      <c r="R7" s="34" t="s">
        <v>512</v>
      </c>
    </row>
    <row r="8" ht="22.5" customHeight="1" spans="1:18">
      <c r="A8" s="35" t="s">
        <v>72</v>
      </c>
      <c r="B8" s="35"/>
      <c r="C8" s="35"/>
      <c r="D8" s="35"/>
      <c r="E8" s="35"/>
      <c r="F8" s="35"/>
      <c r="G8" s="35"/>
      <c r="H8" s="36">
        <v>21572.83</v>
      </c>
      <c r="I8" s="36">
        <v>21572.83</v>
      </c>
      <c r="J8" s="36"/>
      <c r="K8" s="36"/>
      <c r="L8" s="36"/>
      <c r="M8" s="36"/>
      <c r="N8" s="36"/>
      <c r="O8" s="36"/>
      <c r="P8" s="36"/>
      <c r="Q8" s="36"/>
      <c r="R8" s="36"/>
    </row>
    <row r="9" ht="22.5" customHeight="1" spans="1:18">
      <c r="A9" s="35" t="str">
        <f>"    "&amp;"车辆使用费"</f>
        <v>    车辆使用费</v>
      </c>
      <c r="B9" s="35"/>
      <c r="C9" s="35"/>
      <c r="D9" s="35"/>
      <c r="E9" s="35"/>
      <c r="F9" s="35"/>
      <c r="G9" s="35"/>
      <c r="H9" s="36">
        <v>21572.83</v>
      </c>
      <c r="I9" s="36">
        <v>21572.83</v>
      </c>
      <c r="J9" s="36"/>
      <c r="K9" s="36"/>
      <c r="L9" s="36"/>
      <c r="M9" s="36"/>
      <c r="N9" s="36"/>
      <c r="O9" s="36"/>
      <c r="P9" s="36"/>
      <c r="Q9" s="36"/>
      <c r="R9" s="36"/>
    </row>
    <row r="10" ht="22.5" customHeight="1" spans="1:18">
      <c r="A10" s="37"/>
      <c r="B10" s="35" t="s">
        <v>492</v>
      </c>
      <c r="C10" s="35" t="s">
        <v>513</v>
      </c>
      <c r="D10" s="35" t="s">
        <v>78</v>
      </c>
      <c r="E10" s="35" t="s">
        <v>514</v>
      </c>
      <c r="F10" s="35" t="s">
        <v>100</v>
      </c>
      <c r="G10" s="35" t="s">
        <v>492</v>
      </c>
      <c r="H10" s="36">
        <v>1572.83</v>
      </c>
      <c r="I10" s="36">
        <v>1572.83</v>
      </c>
      <c r="J10" s="36"/>
      <c r="K10" s="36"/>
      <c r="L10" s="36"/>
      <c r="M10" s="36"/>
      <c r="N10" s="36"/>
      <c r="O10" s="36"/>
      <c r="P10" s="36"/>
      <c r="Q10" s="36"/>
      <c r="R10" s="36"/>
    </row>
    <row r="11" ht="22.5" customHeight="1" spans="1:18">
      <c r="A11" s="38"/>
      <c r="B11" s="35" t="s">
        <v>515</v>
      </c>
      <c r="C11" s="35" t="s">
        <v>513</v>
      </c>
      <c r="D11" s="35" t="s">
        <v>78</v>
      </c>
      <c r="E11" s="35" t="s">
        <v>514</v>
      </c>
      <c r="F11" s="35" t="s">
        <v>100</v>
      </c>
      <c r="G11" s="35" t="s">
        <v>515</v>
      </c>
      <c r="H11" s="36">
        <v>15000</v>
      </c>
      <c r="I11" s="36">
        <v>15000</v>
      </c>
      <c r="J11" s="36"/>
      <c r="K11" s="36"/>
      <c r="L11" s="36"/>
      <c r="M11" s="36"/>
      <c r="N11" s="36"/>
      <c r="O11" s="36"/>
      <c r="P11" s="36"/>
      <c r="Q11" s="36"/>
      <c r="R11" s="36"/>
    </row>
    <row r="12" ht="22.5" customHeight="1" spans="1:18">
      <c r="A12" s="38"/>
      <c r="B12" s="35" t="s">
        <v>516</v>
      </c>
      <c r="C12" s="35" t="s">
        <v>517</v>
      </c>
      <c r="D12" s="35" t="s">
        <v>78</v>
      </c>
      <c r="E12" s="35" t="s">
        <v>518</v>
      </c>
      <c r="F12" s="35" t="s">
        <v>100</v>
      </c>
      <c r="G12" s="35" t="s">
        <v>516</v>
      </c>
      <c r="H12" s="36">
        <v>5000</v>
      </c>
      <c r="I12" s="36">
        <v>5000</v>
      </c>
      <c r="J12" s="36"/>
      <c r="K12" s="36"/>
      <c r="L12" s="36"/>
      <c r="M12" s="36"/>
      <c r="N12" s="36"/>
      <c r="O12" s="36"/>
      <c r="P12" s="36"/>
      <c r="Q12" s="36"/>
      <c r="R12" s="36"/>
    </row>
    <row r="13" ht="22.5" customHeight="1" spans="1:18">
      <c r="A13" s="37" t="s">
        <v>58</v>
      </c>
      <c r="B13" s="37"/>
      <c r="C13" s="37"/>
      <c r="D13" s="37"/>
      <c r="E13" s="37"/>
      <c r="F13" s="37"/>
      <c r="G13" s="37"/>
      <c r="H13" s="36">
        <v>21572.83</v>
      </c>
      <c r="I13" s="36">
        <v>21572.83</v>
      </c>
      <c r="J13" s="36"/>
      <c r="K13" s="36"/>
      <c r="L13" s="36"/>
      <c r="M13" s="36"/>
      <c r="N13" s="36"/>
      <c r="O13" s="36"/>
      <c r="P13" s="36"/>
      <c r="Q13" s="36"/>
      <c r="R13" s="36"/>
    </row>
  </sheetData>
  <mergeCells count="17">
    <mergeCell ref="A2:R2"/>
    <mergeCell ref="A3:Q3"/>
    <mergeCell ref="H4:R4"/>
    <mergeCell ref="M5:R5"/>
    <mergeCell ref="A13:G13"/>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0"/>
  <sheetViews>
    <sheetView showZeros="0" workbookViewId="0">
      <selection activeCell="A15" sqref="A15"/>
    </sheetView>
  </sheetViews>
  <sheetFormatPr defaultColWidth="10.7083333333333" defaultRowHeight="14.25" customHeight="1"/>
  <cols>
    <col min="1" max="1" width="44" customWidth="1"/>
    <col min="2" max="14" width="21.575" customWidth="1"/>
  </cols>
  <sheetData>
    <row r="1" ht="13.5" customHeight="1" spans="1:14">
      <c r="A1" s="11"/>
      <c r="B1" s="11"/>
      <c r="C1" s="11"/>
      <c r="D1" s="11"/>
      <c r="E1" s="11"/>
      <c r="F1" s="11"/>
      <c r="G1" s="11"/>
      <c r="H1" s="11"/>
      <c r="I1" s="11"/>
      <c r="J1" s="11"/>
      <c r="K1" s="11"/>
      <c r="L1" s="11"/>
      <c r="M1" s="11"/>
      <c r="N1" s="15" t="s">
        <v>519</v>
      </c>
    </row>
    <row r="2" ht="45" customHeight="1" spans="1:14">
      <c r="A2" s="12" t="s">
        <v>520</v>
      </c>
      <c r="B2" s="12"/>
      <c r="C2" s="12"/>
      <c r="D2" s="12"/>
      <c r="E2" s="12"/>
      <c r="F2" s="12"/>
      <c r="G2" s="12"/>
      <c r="H2" s="12"/>
      <c r="I2" s="12"/>
      <c r="J2" s="12"/>
      <c r="K2" s="12"/>
      <c r="L2" s="12"/>
      <c r="M2" s="12"/>
      <c r="N2" s="12"/>
    </row>
    <row r="3" ht="22.5" customHeight="1" spans="1:14">
      <c r="A3" s="11" t="str">
        <f>"单位名称："&amp;"中国共产党姚安县委员会宣传部"</f>
        <v>单位名称：中国共产党姚安县委员会宣传部</v>
      </c>
      <c r="B3" s="11"/>
      <c r="C3" s="11"/>
      <c r="D3" s="11"/>
      <c r="E3" s="11"/>
      <c r="F3" s="11"/>
      <c r="G3" s="11"/>
      <c r="H3" s="11"/>
      <c r="I3" s="11"/>
      <c r="J3" s="11"/>
      <c r="K3" s="11"/>
      <c r="L3" s="11"/>
      <c r="M3" s="11"/>
      <c r="N3" s="15" t="s">
        <v>55</v>
      </c>
    </row>
    <row r="4" ht="22.5" customHeight="1" spans="1:14">
      <c r="A4" s="5" t="s">
        <v>521</v>
      </c>
      <c r="B4" s="5" t="s">
        <v>201</v>
      </c>
      <c r="C4" s="5"/>
      <c r="D4" s="5"/>
      <c r="E4" s="5" t="s">
        <v>522</v>
      </c>
      <c r="F4" s="5"/>
      <c r="G4" s="5"/>
      <c r="H4" s="5"/>
      <c r="I4" s="5"/>
      <c r="J4" s="5"/>
      <c r="K4" s="5"/>
      <c r="L4" s="5"/>
      <c r="M4" s="5"/>
      <c r="N4" s="5"/>
    </row>
    <row r="5" ht="22.5" customHeight="1" spans="1:14">
      <c r="A5" s="5"/>
      <c r="B5" s="5" t="s">
        <v>58</v>
      </c>
      <c r="C5" s="5" t="s">
        <v>61</v>
      </c>
      <c r="D5" s="5" t="s">
        <v>489</v>
      </c>
      <c r="E5" s="5" t="s">
        <v>523</v>
      </c>
      <c r="F5" s="5" t="s">
        <v>524</v>
      </c>
      <c r="G5" s="5" t="s">
        <v>525</v>
      </c>
      <c r="H5" s="5" t="s">
        <v>526</v>
      </c>
      <c r="I5" s="5" t="s">
        <v>527</v>
      </c>
      <c r="J5" s="5" t="s">
        <v>528</v>
      </c>
      <c r="K5" s="5" t="s">
        <v>529</v>
      </c>
      <c r="L5" s="5" t="s">
        <v>530</v>
      </c>
      <c r="M5" s="5" t="s">
        <v>531</v>
      </c>
      <c r="N5" s="5" t="s">
        <v>532</v>
      </c>
    </row>
    <row r="6" ht="22.5" customHeight="1" spans="1:14">
      <c r="A6" s="28">
        <v>1</v>
      </c>
      <c r="B6" s="28">
        <v>2</v>
      </c>
      <c r="C6" s="28">
        <v>3</v>
      </c>
      <c r="D6" s="29">
        <v>4</v>
      </c>
      <c r="E6" s="28">
        <v>5</v>
      </c>
      <c r="F6" s="28">
        <v>6</v>
      </c>
      <c r="G6" s="29">
        <v>7</v>
      </c>
      <c r="H6" s="28">
        <v>8</v>
      </c>
      <c r="I6" s="28">
        <v>9</v>
      </c>
      <c r="J6" s="29">
        <v>10</v>
      </c>
      <c r="K6" s="28">
        <v>11</v>
      </c>
      <c r="L6" s="28">
        <v>12</v>
      </c>
      <c r="M6" s="29">
        <v>13</v>
      </c>
      <c r="N6" s="28">
        <v>14</v>
      </c>
    </row>
    <row r="7" ht="22.5" customHeight="1" spans="1:14">
      <c r="A7" s="7"/>
      <c r="B7" s="8"/>
      <c r="C7" s="8"/>
      <c r="D7" s="8"/>
      <c r="E7" s="8"/>
      <c r="F7" s="8"/>
      <c r="G7" s="8"/>
      <c r="H7" s="8"/>
      <c r="I7" s="8"/>
      <c r="J7" s="8"/>
      <c r="K7" s="8"/>
      <c r="L7" s="8"/>
      <c r="M7" s="8"/>
      <c r="N7" s="8"/>
    </row>
    <row r="8" ht="22.5" customHeight="1" spans="1:14">
      <c r="A8" s="7"/>
      <c r="B8" s="8"/>
      <c r="C8" s="8"/>
      <c r="D8" s="8"/>
      <c r="E8" s="8"/>
      <c r="F8" s="8"/>
      <c r="G8" s="8"/>
      <c r="H8" s="8"/>
      <c r="I8" s="8"/>
      <c r="J8" s="8"/>
      <c r="K8" s="8"/>
      <c r="L8" s="8"/>
      <c r="M8" s="8"/>
      <c r="N8" s="8"/>
    </row>
    <row r="9" ht="22.5" customHeight="1" spans="1:14">
      <c r="A9" s="7" t="s">
        <v>58</v>
      </c>
      <c r="B9" s="8"/>
      <c r="C9" s="8"/>
      <c r="D9" s="8"/>
      <c r="E9" s="8"/>
      <c r="F9" s="8"/>
      <c r="G9" s="8"/>
      <c r="H9" s="8"/>
      <c r="I9" s="8"/>
      <c r="J9" s="8"/>
      <c r="K9" s="8"/>
      <c r="L9" s="8"/>
      <c r="M9" s="8"/>
      <c r="N9" s="8"/>
    </row>
    <row r="10" s="26" customFormat="1" customHeight="1" spans="1:13">
      <c r="A10" s="10" t="s">
        <v>533</v>
      </c>
      <c r="B10" s="10"/>
      <c r="C10" s="10"/>
      <c r="D10" s="10"/>
      <c r="E10" s="10"/>
      <c r="F10" s="10"/>
      <c r="G10" s="10"/>
      <c r="H10" s="10"/>
      <c r="I10" s="10"/>
      <c r="J10" s="10"/>
      <c r="K10" s="10"/>
      <c r="L10" s="10"/>
      <c r="M10" s="10"/>
    </row>
  </sheetData>
  <mergeCells count="5">
    <mergeCell ref="A2:N2"/>
    <mergeCell ref="A3:H3"/>
    <mergeCell ref="B4:D4"/>
    <mergeCell ref="E4:N4"/>
    <mergeCell ref="A4:A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9"/>
  <sheetViews>
    <sheetView showZeros="0" workbookViewId="0">
      <selection activeCell="A18" sqref="A18"/>
    </sheetView>
  </sheetViews>
  <sheetFormatPr defaultColWidth="10.7083333333333" defaultRowHeight="12" customHeight="1"/>
  <cols>
    <col min="1" max="1" width="69.2833333333333" customWidth="1"/>
    <col min="2" max="2" width="41.1416666666667" customWidth="1"/>
    <col min="3" max="3" width="69.2833333333333" customWidth="1"/>
    <col min="4" max="5" width="27.575" customWidth="1"/>
    <col min="6" max="6" width="55" customWidth="1"/>
    <col min="7" max="7" width="10.2833333333333" customWidth="1"/>
    <col min="8" max="8" width="18.7083333333333" customWidth="1"/>
    <col min="9" max="9" width="9.85833333333333" customWidth="1"/>
    <col min="10" max="10" width="16.8583333333333" customWidth="1"/>
    <col min="11" max="11" width="53" customWidth="1"/>
  </cols>
  <sheetData>
    <row r="1" ht="15.75" customHeight="1" spans="1:11">
      <c r="A1" s="21"/>
      <c r="B1" s="21"/>
      <c r="C1" s="21"/>
      <c r="D1" s="21"/>
      <c r="E1" s="21"/>
      <c r="F1" s="21"/>
      <c r="G1" s="21"/>
      <c r="H1" s="21"/>
      <c r="I1" s="21"/>
      <c r="J1" s="21"/>
      <c r="K1" s="27" t="s">
        <v>534</v>
      </c>
    </row>
    <row r="2" ht="45" customHeight="1" spans="1:11">
      <c r="A2" s="22" t="s">
        <v>535</v>
      </c>
      <c r="B2" s="22"/>
      <c r="C2" s="22"/>
      <c r="D2" s="22"/>
      <c r="E2" s="22"/>
      <c r="F2" s="22"/>
      <c r="G2" s="22"/>
      <c r="H2" s="22"/>
      <c r="I2" s="22"/>
      <c r="J2" s="22"/>
      <c r="K2" s="22"/>
    </row>
    <row r="3" ht="15.75" customHeight="1" spans="1:11">
      <c r="A3" s="21" t="str">
        <f>"单位名称："&amp;"中国共产党姚安县委员会宣传部"</f>
        <v>单位名称：中国共产党姚安县委员会宣传部</v>
      </c>
      <c r="B3" s="21"/>
      <c r="C3" s="21"/>
      <c r="D3" s="21"/>
      <c r="E3" s="21"/>
      <c r="F3" s="21"/>
      <c r="G3" s="21"/>
      <c r="H3" s="21"/>
      <c r="I3" s="21"/>
      <c r="J3" s="21"/>
      <c r="K3" s="21"/>
    </row>
    <row r="4" ht="22.5" customHeight="1" spans="1:11">
      <c r="A4" s="9" t="s">
        <v>536</v>
      </c>
      <c r="B4" s="9" t="s">
        <v>195</v>
      </c>
      <c r="C4" s="9" t="s">
        <v>344</v>
      </c>
      <c r="D4" s="9" t="s">
        <v>345</v>
      </c>
      <c r="E4" s="9" t="s">
        <v>346</v>
      </c>
      <c r="F4" s="9" t="s">
        <v>347</v>
      </c>
      <c r="G4" s="9" t="s">
        <v>348</v>
      </c>
      <c r="H4" s="9" t="s">
        <v>349</v>
      </c>
      <c r="I4" s="9" t="s">
        <v>350</v>
      </c>
      <c r="J4" s="9" t="s">
        <v>351</v>
      </c>
      <c r="K4" s="9" t="s">
        <v>352</v>
      </c>
    </row>
    <row r="5" ht="22.5" customHeight="1" spans="1:11">
      <c r="A5" s="13">
        <v>1</v>
      </c>
      <c r="B5" s="23">
        <v>2</v>
      </c>
      <c r="C5" s="13">
        <v>3</v>
      </c>
      <c r="D5" s="23">
        <v>4</v>
      </c>
      <c r="E5" s="13">
        <v>5</v>
      </c>
      <c r="F5" s="23">
        <v>6</v>
      </c>
      <c r="G5" s="13">
        <v>7</v>
      </c>
      <c r="H5" s="23">
        <v>8</v>
      </c>
      <c r="I5" s="13">
        <v>9</v>
      </c>
      <c r="J5" s="23">
        <v>10</v>
      </c>
      <c r="K5" s="23">
        <v>11</v>
      </c>
    </row>
    <row r="6" ht="22.5" customHeight="1" spans="1:11">
      <c r="A6" s="24"/>
      <c r="B6" s="24"/>
      <c r="C6" s="24"/>
      <c r="D6" s="24"/>
      <c r="E6" s="24"/>
      <c r="F6" s="24"/>
      <c r="G6" s="24"/>
      <c r="H6" s="24"/>
      <c r="I6" s="24"/>
      <c r="J6" s="24"/>
      <c r="K6" s="24"/>
    </row>
    <row r="7" ht="22.5" customHeight="1" spans="1:11">
      <c r="A7" s="24"/>
      <c r="B7" s="24"/>
      <c r="C7" s="24"/>
      <c r="D7" s="24"/>
      <c r="E7" s="24"/>
      <c r="F7" s="24"/>
      <c r="G7" s="24"/>
      <c r="H7" s="24"/>
      <c r="I7" s="24"/>
      <c r="J7" s="24"/>
      <c r="K7" s="24"/>
    </row>
    <row r="8" ht="22.5" customHeight="1" spans="1:11">
      <c r="A8" s="24"/>
      <c r="B8" s="24"/>
      <c r="C8" s="24"/>
      <c r="D8" s="24"/>
      <c r="E8" s="24"/>
      <c r="F8" s="24"/>
      <c r="G8" s="24"/>
      <c r="H8" s="24"/>
      <c r="I8" s="24"/>
      <c r="J8" s="24"/>
      <c r="K8" s="24"/>
    </row>
    <row r="9" s="20" customFormat="1" customHeight="1" spans="1:10">
      <c r="A9" s="25" t="s">
        <v>533</v>
      </c>
      <c r="C9" s="25"/>
      <c r="D9" s="25"/>
      <c r="E9" s="25"/>
      <c r="F9" s="25"/>
      <c r="G9" s="26"/>
      <c r="H9" s="25"/>
      <c r="I9" s="26"/>
      <c r="J9" s="26"/>
    </row>
  </sheetData>
  <mergeCells count="1">
    <mergeCell ref="A2:K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2" sqref="A2:H2"/>
    </sheetView>
  </sheetViews>
  <sheetFormatPr defaultColWidth="10.7083333333333" defaultRowHeight="12" customHeight="1" outlineLevelCol="7"/>
  <cols>
    <col min="1" max="1" width="33.8416666666667" customWidth="1"/>
    <col min="2" max="3" width="39.1416666666667" customWidth="1"/>
    <col min="4" max="4" width="24" customWidth="1"/>
    <col min="5" max="5" width="7.84166666666667" customWidth="1"/>
    <col min="6" max="6" width="11" customWidth="1"/>
    <col min="7" max="8" width="19.1416666666667" customWidth="1"/>
  </cols>
  <sheetData>
    <row r="1" ht="14.25" customHeight="1" spans="1:8">
      <c r="A1" s="16"/>
      <c r="B1" s="16"/>
      <c r="C1" s="16"/>
      <c r="D1" s="16"/>
      <c r="E1" s="16"/>
      <c r="F1" s="16"/>
      <c r="G1" s="16"/>
      <c r="H1" s="15" t="s">
        <v>537</v>
      </c>
    </row>
    <row r="2" ht="45" customHeight="1" spans="1:8">
      <c r="A2" s="12" t="s">
        <v>538</v>
      </c>
      <c r="B2" s="12"/>
      <c r="C2" s="12"/>
      <c r="D2" s="12"/>
      <c r="E2" s="12"/>
      <c r="F2" s="12"/>
      <c r="G2" s="12"/>
      <c r="H2" s="12"/>
    </row>
    <row r="3" ht="13.5" customHeight="1" spans="1:8">
      <c r="A3" s="11" t="str">
        <f>"单位名称："&amp;"中国共产党姚安县委员会宣传部"</f>
        <v>单位名称：中国共产党姚安县委员会宣传部</v>
      </c>
      <c r="B3" s="11"/>
      <c r="C3" s="11"/>
      <c r="D3" s="16"/>
      <c r="E3" s="16"/>
      <c r="F3" s="16"/>
      <c r="G3" s="16"/>
      <c r="H3" s="15" t="s">
        <v>55</v>
      </c>
    </row>
    <row r="4" ht="18" customHeight="1" spans="1:8">
      <c r="A4" s="5" t="s">
        <v>475</v>
      </c>
      <c r="B4" s="5" t="s">
        <v>539</v>
      </c>
      <c r="C4" s="5" t="s">
        <v>540</v>
      </c>
      <c r="D4" s="5" t="s">
        <v>541</v>
      </c>
      <c r="E4" s="5" t="s">
        <v>483</v>
      </c>
      <c r="F4" s="5" t="s">
        <v>542</v>
      </c>
      <c r="G4" s="5"/>
      <c r="H4" s="5"/>
    </row>
    <row r="5" ht="18" customHeight="1" spans="1:8">
      <c r="A5" s="5"/>
      <c r="B5" s="5"/>
      <c r="C5" s="5"/>
      <c r="D5" s="5"/>
      <c r="E5" s="5"/>
      <c r="F5" s="5" t="s">
        <v>484</v>
      </c>
      <c r="G5" s="5" t="s">
        <v>543</v>
      </c>
      <c r="H5" s="5" t="s">
        <v>544</v>
      </c>
    </row>
    <row r="6" ht="21" customHeight="1" spans="1:8">
      <c r="A6" s="17">
        <v>1</v>
      </c>
      <c r="B6" s="17">
        <v>2</v>
      </c>
      <c r="C6" s="17">
        <v>3</v>
      </c>
      <c r="D6" s="17">
        <v>4</v>
      </c>
      <c r="E6" s="17">
        <v>5</v>
      </c>
      <c r="F6" s="17">
        <v>6</v>
      </c>
      <c r="G6" s="17">
        <v>7</v>
      </c>
      <c r="H6" s="17">
        <v>8</v>
      </c>
    </row>
    <row r="7" ht="23.25" customHeight="1" spans="1:8">
      <c r="A7" s="7" t="s">
        <v>72</v>
      </c>
      <c r="B7" s="7"/>
      <c r="C7" s="7"/>
      <c r="D7" s="7"/>
      <c r="E7" s="18"/>
      <c r="F7" s="18">
        <v>5</v>
      </c>
      <c r="G7" s="18">
        <v>5088</v>
      </c>
      <c r="H7" s="18">
        <v>25440</v>
      </c>
    </row>
    <row r="8" ht="23.25" customHeight="1" spans="1:8">
      <c r="A8" s="7" t="s">
        <v>545</v>
      </c>
      <c r="B8" s="7" t="s">
        <v>546</v>
      </c>
      <c r="C8" s="7" t="s">
        <v>547</v>
      </c>
      <c r="D8" s="7" t="s">
        <v>548</v>
      </c>
      <c r="E8" s="18" t="s">
        <v>549</v>
      </c>
      <c r="F8" s="18">
        <v>5</v>
      </c>
      <c r="G8" s="18">
        <v>5088</v>
      </c>
      <c r="H8" s="18">
        <v>25440</v>
      </c>
    </row>
    <row r="9" ht="23.25" customHeight="1" spans="1:8">
      <c r="A9" s="9" t="s">
        <v>58</v>
      </c>
      <c r="B9" s="9"/>
      <c r="C9" s="9"/>
      <c r="D9" s="9"/>
      <c r="E9" s="9"/>
      <c r="F9" s="8">
        <v>5</v>
      </c>
      <c r="G9" s="19">
        <v>5088</v>
      </c>
      <c r="H9" s="19">
        <v>25440</v>
      </c>
    </row>
  </sheetData>
  <mergeCells count="9">
    <mergeCell ref="A2:H2"/>
    <mergeCell ref="A3:C3"/>
    <mergeCell ref="F4:H4"/>
    <mergeCell ref="A9:E9"/>
    <mergeCell ref="A4:A5"/>
    <mergeCell ref="B4:B5"/>
    <mergeCell ref="C4:C5"/>
    <mergeCell ref="D4:D5"/>
    <mergeCell ref="E4:E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0"/>
  <sheetViews>
    <sheetView showZeros="0" workbookViewId="0">
      <selection activeCell="B17" sqref="B17"/>
    </sheetView>
  </sheetViews>
  <sheetFormatPr defaultColWidth="10.7083333333333" defaultRowHeight="14.25" customHeight="1"/>
  <cols>
    <col min="1" max="11" width="17.575" customWidth="1"/>
  </cols>
  <sheetData>
    <row r="1" ht="15.75" customHeight="1" spans="1:11">
      <c r="A1" s="11"/>
      <c r="B1" s="11"/>
      <c r="C1" s="11"/>
      <c r="D1" s="11"/>
      <c r="E1" s="11"/>
      <c r="F1" s="11"/>
      <c r="G1" s="11"/>
      <c r="H1" s="11"/>
      <c r="I1" s="11"/>
      <c r="J1" s="11"/>
      <c r="K1" s="15" t="s">
        <v>550</v>
      </c>
    </row>
    <row r="2" ht="46.15" customHeight="1" spans="1:11">
      <c r="A2" s="12" t="s">
        <v>551</v>
      </c>
      <c r="B2" s="12"/>
      <c r="C2" s="12"/>
      <c r="D2" s="12"/>
      <c r="E2" s="12"/>
      <c r="F2" s="12"/>
      <c r="G2" s="12"/>
      <c r="H2" s="12"/>
      <c r="I2" s="12"/>
      <c r="J2" s="12"/>
      <c r="K2" s="12"/>
    </row>
    <row r="3" ht="22.5" customHeight="1" spans="1:11">
      <c r="A3" s="11" t="str">
        <f>"单位名称："&amp;"中国共产党姚安县委员会宣传部"</f>
        <v>单位名称：中国共产党姚安县委员会宣传部</v>
      </c>
      <c r="B3" s="11"/>
      <c r="C3" s="11"/>
      <c r="D3" s="11"/>
      <c r="E3" s="11"/>
      <c r="F3" s="11"/>
      <c r="G3" s="11"/>
      <c r="H3" s="11"/>
      <c r="I3" s="11"/>
      <c r="J3" s="11"/>
      <c r="K3" s="15" t="s">
        <v>2</v>
      </c>
    </row>
    <row r="4" ht="22.5" customHeight="1" spans="1:11">
      <c r="A4" s="5" t="s">
        <v>299</v>
      </c>
      <c r="B4" s="5" t="s">
        <v>196</v>
      </c>
      <c r="C4" s="5" t="s">
        <v>194</v>
      </c>
      <c r="D4" s="5" t="s">
        <v>197</v>
      </c>
      <c r="E4" s="5" t="s">
        <v>198</v>
      </c>
      <c r="F4" s="5" t="s">
        <v>300</v>
      </c>
      <c r="G4" s="5" t="s">
        <v>301</v>
      </c>
      <c r="H4" s="5" t="s">
        <v>58</v>
      </c>
      <c r="I4" s="5" t="s">
        <v>552</v>
      </c>
      <c r="J4" s="5"/>
      <c r="K4" s="5"/>
    </row>
    <row r="5" ht="22.5" customHeight="1" spans="1:11">
      <c r="A5" s="5"/>
      <c r="B5" s="5"/>
      <c r="C5" s="5"/>
      <c r="D5" s="5"/>
      <c r="E5" s="5"/>
      <c r="F5" s="5"/>
      <c r="G5" s="5"/>
      <c r="H5" s="5" t="s">
        <v>60</v>
      </c>
      <c r="I5" s="5" t="s">
        <v>61</v>
      </c>
      <c r="J5" s="5" t="s">
        <v>62</v>
      </c>
      <c r="K5" s="5" t="s">
        <v>63</v>
      </c>
    </row>
    <row r="6" ht="22.5" customHeight="1" spans="1:11">
      <c r="A6" s="13">
        <v>1</v>
      </c>
      <c r="B6" s="13">
        <v>2</v>
      </c>
      <c r="C6" s="13">
        <v>3</v>
      </c>
      <c r="D6" s="14">
        <v>4</v>
      </c>
      <c r="E6" s="14">
        <v>5</v>
      </c>
      <c r="F6" s="14">
        <v>6</v>
      </c>
      <c r="G6" s="14">
        <v>7</v>
      </c>
      <c r="H6" s="14">
        <v>8</v>
      </c>
      <c r="I6" s="14">
        <v>9</v>
      </c>
      <c r="J6" s="14">
        <v>10</v>
      </c>
      <c r="K6" s="14">
        <v>11</v>
      </c>
    </row>
    <row r="7" ht="22.5" customHeight="1" spans="1:11">
      <c r="A7" s="7"/>
      <c r="B7" s="7"/>
      <c r="C7" s="7"/>
      <c r="D7" s="7"/>
      <c r="E7" s="7"/>
      <c r="F7" s="7"/>
      <c r="G7" s="7"/>
      <c r="H7" s="8"/>
      <c r="I7" s="8"/>
      <c r="J7" s="8"/>
      <c r="K7" s="8"/>
    </row>
    <row r="8" ht="22.5" customHeight="1" spans="1:11">
      <c r="A8" s="7" t="s">
        <v>545</v>
      </c>
      <c r="B8" s="7" t="s">
        <v>545</v>
      </c>
      <c r="C8" s="7" t="s">
        <v>545</v>
      </c>
      <c r="D8" s="7"/>
      <c r="E8" s="7"/>
      <c r="F8" s="7"/>
      <c r="G8" s="7"/>
      <c r="H8" s="8"/>
      <c r="I8" s="8"/>
      <c r="J8" s="8"/>
      <c r="K8" s="8"/>
    </row>
    <row r="9" ht="22.5" customHeight="1" spans="1:11">
      <c r="A9" s="9" t="s">
        <v>58</v>
      </c>
      <c r="B9" s="9"/>
      <c r="C9" s="9"/>
      <c r="D9" s="9"/>
      <c r="E9" s="9"/>
      <c r="F9" s="9"/>
      <c r="G9" s="9"/>
      <c r="H9" s="8"/>
      <c r="I9" s="8"/>
      <c r="J9" s="8"/>
      <c r="K9" s="8"/>
    </row>
    <row r="10" s="10" customFormat="1" customHeight="1" spans="1:1">
      <c r="A10" s="10" t="s">
        <v>553</v>
      </c>
    </row>
  </sheetData>
  <mergeCells count="12">
    <mergeCell ref="A2:K2"/>
    <mergeCell ref="A3:J3"/>
    <mergeCell ref="I4:K4"/>
    <mergeCell ref="A9:G9"/>
    <mergeCell ref="A4:A5"/>
    <mergeCell ref="B4:B5"/>
    <mergeCell ref="C4:C5"/>
    <mergeCell ref="D4:D5"/>
    <mergeCell ref="E4:E5"/>
    <mergeCell ref="F4:F5"/>
    <mergeCell ref="G4:G5"/>
    <mergeCell ref="H4:H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7"/>
  <sheetViews>
    <sheetView showGridLines="0" showZeros="0" topLeftCell="A4" workbookViewId="0">
      <selection activeCell="A4" sqref="A4:A5"/>
    </sheetView>
  </sheetViews>
  <sheetFormatPr defaultColWidth="10" defaultRowHeight="12.75" customHeight="1" outlineLevelCol="6"/>
  <cols>
    <col min="1" max="1" width="49" customWidth="1"/>
    <col min="2" max="2" width="19.1416666666667" customWidth="1"/>
    <col min="3" max="3" width="64.2833333333333" customWidth="1"/>
    <col min="4" max="4" width="8.70833333333333" customWidth="1"/>
    <col min="5" max="7" width="20.575" customWidth="1"/>
  </cols>
  <sheetData>
    <row r="1" ht="15" customHeight="1" spans="1:7">
      <c r="A1" s="1"/>
      <c r="B1" s="1"/>
      <c r="C1" s="1"/>
      <c r="D1" s="1"/>
      <c r="E1" s="1"/>
      <c r="F1" s="1"/>
      <c r="G1" s="2" t="s">
        <v>554</v>
      </c>
    </row>
    <row r="2" ht="45" customHeight="1" spans="1:7">
      <c r="A2" s="3" t="s">
        <v>555</v>
      </c>
      <c r="B2" s="3"/>
      <c r="C2" s="3"/>
      <c r="D2" s="3"/>
      <c r="E2" s="3"/>
      <c r="F2" s="3"/>
      <c r="G2" s="3"/>
    </row>
    <row r="3" ht="15" customHeight="1" spans="1:7">
      <c r="A3" s="4" t="str">
        <f>"单位名称："&amp;"中国共产党姚安县委员会宣传部"</f>
        <v>单位名称：中国共产党姚安县委员会宣传部</v>
      </c>
      <c r="B3" s="4"/>
      <c r="C3" s="1"/>
      <c r="D3" s="1"/>
      <c r="E3" s="1"/>
      <c r="F3" s="1"/>
      <c r="G3" s="2" t="s">
        <v>55</v>
      </c>
    </row>
    <row r="4" ht="45" customHeight="1" spans="1:7">
      <c r="A4" s="5" t="s">
        <v>194</v>
      </c>
      <c r="B4" s="5" t="s">
        <v>299</v>
      </c>
      <c r="C4" s="5" t="s">
        <v>196</v>
      </c>
      <c r="D4" s="5" t="s">
        <v>556</v>
      </c>
      <c r="E4" s="5" t="s">
        <v>61</v>
      </c>
      <c r="F4" s="5"/>
      <c r="G4" s="5"/>
    </row>
    <row r="5" ht="45" customHeight="1" spans="1:7">
      <c r="A5" s="5"/>
      <c r="B5" s="5"/>
      <c r="C5" s="5"/>
      <c r="D5" s="5"/>
      <c r="E5" s="5" t="s">
        <v>557</v>
      </c>
      <c r="F5" s="5" t="s">
        <v>558</v>
      </c>
      <c r="G5" s="5" t="s">
        <v>559</v>
      </c>
    </row>
    <row r="6" ht="15" customHeight="1" spans="1:7">
      <c r="A6" s="6">
        <v>1</v>
      </c>
      <c r="B6" s="6">
        <v>2</v>
      </c>
      <c r="C6" s="6">
        <v>3</v>
      </c>
      <c r="D6" s="6">
        <v>4</v>
      </c>
      <c r="E6" s="6">
        <v>5</v>
      </c>
      <c r="F6" s="6">
        <v>6</v>
      </c>
      <c r="G6" s="6">
        <v>7</v>
      </c>
    </row>
    <row r="7" ht="22.5" customHeight="1" spans="1:7">
      <c r="A7" s="7" t="s">
        <v>72</v>
      </c>
      <c r="B7" s="7"/>
      <c r="C7" s="7"/>
      <c r="D7" s="7"/>
      <c r="E7" s="8">
        <v>925440</v>
      </c>
      <c r="F7" s="8"/>
      <c r="G7" s="8"/>
    </row>
    <row r="8" ht="22.5" customHeight="1" spans="1:7">
      <c r="A8" s="7"/>
      <c r="B8" s="7" t="s">
        <v>305</v>
      </c>
      <c r="C8" s="7" t="s">
        <v>315</v>
      </c>
      <c r="D8" s="7" t="s">
        <v>560</v>
      </c>
      <c r="E8" s="8">
        <v>130000</v>
      </c>
      <c r="F8" s="8"/>
      <c r="G8" s="8"/>
    </row>
    <row r="9" ht="22.5" customHeight="1" spans="1:7">
      <c r="A9" s="7"/>
      <c r="B9" s="7" t="s">
        <v>305</v>
      </c>
      <c r="C9" s="7" t="s">
        <v>330</v>
      </c>
      <c r="D9" s="7" t="s">
        <v>560</v>
      </c>
      <c r="E9" s="8">
        <v>130000</v>
      </c>
      <c r="F9" s="8"/>
      <c r="G9" s="8"/>
    </row>
    <row r="10" ht="22.5" customHeight="1" spans="1:7">
      <c r="A10" s="7"/>
      <c r="B10" s="7" t="s">
        <v>305</v>
      </c>
      <c r="C10" s="7" t="s">
        <v>338</v>
      </c>
      <c r="D10" s="7" t="s">
        <v>560</v>
      </c>
      <c r="E10" s="8">
        <v>30000</v>
      </c>
      <c r="F10" s="8"/>
      <c r="G10" s="8"/>
    </row>
    <row r="11" ht="22.5" customHeight="1" spans="1:7">
      <c r="A11" s="7"/>
      <c r="B11" s="7" t="s">
        <v>305</v>
      </c>
      <c r="C11" s="7" t="s">
        <v>304</v>
      </c>
      <c r="D11" s="7" t="s">
        <v>560</v>
      </c>
      <c r="E11" s="8">
        <v>300000</v>
      </c>
      <c r="F11" s="8"/>
      <c r="G11" s="8"/>
    </row>
    <row r="12" ht="22.5" customHeight="1" spans="1:7">
      <c r="A12" s="7"/>
      <c r="B12" s="7" t="s">
        <v>305</v>
      </c>
      <c r="C12" s="7" t="s">
        <v>309</v>
      </c>
      <c r="D12" s="7" t="s">
        <v>560</v>
      </c>
      <c r="E12" s="8">
        <v>50000</v>
      </c>
      <c r="F12" s="8"/>
      <c r="G12" s="8"/>
    </row>
    <row r="13" ht="22.5" customHeight="1" spans="1:7">
      <c r="A13" s="7"/>
      <c r="B13" s="7" t="s">
        <v>318</v>
      </c>
      <c r="C13" s="7" t="s">
        <v>317</v>
      </c>
      <c r="D13" s="7" t="s">
        <v>560</v>
      </c>
      <c r="E13" s="8">
        <v>100000</v>
      </c>
      <c r="F13" s="8"/>
      <c r="G13" s="8"/>
    </row>
    <row r="14" ht="22.5" customHeight="1" spans="1:7">
      <c r="A14" s="7"/>
      <c r="B14" s="7" t="s">
        <v>305</v>
      </c>
      <c r="C14" s="7" t="s">
        <v>324</v>
      </c>
      <c r="D14" s="7" t="s">
        <v>560</v>
      </c>
      <c r="E14" s="8">
        <v>60000</v>
      </c>
      <c r="F14" s="8"/>
      <c r="G14" s="8"/>
    </row>
    <row r="15" ht="22.5" customHeight="1" spans="1:7">
      <c r="A15" s="7"/>
      <c r="B15" s="7" t="s">
        <v>305</v>
      </c>
      <c r="C15" s="7" t="s">
        <v>334</v>
      </c>
      <c r="D15" s="7" t="s">
        <v>560</v>
      </c>
      <c r="E15" s="8">
        <v>25440</v>
      </c>
      <c r="F15" s="8"/>
      <c r="G15" s="8"/>
    </row>
    <row r="16" ht="22.5" customHeight="1" spans="1:7">
      <c r="A16" s="7"/>
      <c r="B16" s="7" t="s">
        <v>305</v>
      </c>
      <c r="C16" s="7" t="s">
        <v>313</v>
      </c>
      <c r="D16" s="7" t="s">
        <v>560</v>
      </c>
      <c r="E16" s="8">
        <v>100000</v>
      </c>
      <c r="F16" s="8"/>
      <c r="G16" s="8"/>
    </row>
    <row r="17" ht="22.5" customHeight="1" spans="1:7">
      <c r="A17" s="9" t="s">
        <v>58</v>
      </c>
      <c r="B17" s="9"/>
      <c r="C17" s="9"/>
      <c r="D17" s="9"/>
      <c r="E17" s="8">
        <v>925440</v>
      </c>
      <c r="F17" s="8"/>
      <c r="G17" s="8"/>
    </row>
  </sheetData>
  <mergeCells count="8">
    <mergeCell ref="A2:G2"/>
    <mergeCell ref="A3:B3"/>
    <mergeCell ref="E4:G4"/>
    <mergeCell ref="A17:D17"/>
    <mergeCell ref="A4:A5"/>
    <mergeCell ref="B4:B5"/>
    <mergeCell ref="C4:C5"/>
    <mergeCell ref="D4:D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workbookViewId="0">
      <selection activeCell="A2" sqref="A2:T2"/>
    </sheetView>
  </sheetViews>
  <sheetFormatPr defaultColWidth="9" defaultRowHeight="13.5" customHeight="1"/>
  <cols>
    <col min="1" max="1" width="17.8416666666667" customWidth="1"/>
    <col min="2" max="2" width="30.1416666666667" customWidth="1"/>
    <col min="3" max="20" width="15.4166666666667" customWidth="1"/>
  </cols>
  <sheetData>
    <row r="1" ht="15.85" customHeight="1" spans="1:20">
      <c r="A1" s="82"/>
      <c r="B1" s="82"/>
      <c r="C1" s="82"/>
      <c r="D1" s="82"/>
      <c r="E1" s="82"/>
      <c r="F1" s="82"/>
      <c r="G1" s="82"/>
      <c r="H1" s="82"/>
      <c r="I1" s="82"/>
      <c r="J1" s="82"/>
      <c r="K1" s="82"/>
      <c r="L1" s="82"/>
      <c r="M1" s="82"/>
      <c r="N1" s="82"/>
      <c r="O1" s="82"/>
      <c r="P1" s="82"/>
      <c r="Q1" s="82"/>
      <c r="R1" s="82"/>
      <c r="S1" s="82"/>
      <c r="T1" s="27" t="s">
        <v>53</v>
      </c>
    </row>
    <row r="2" ht="30.75" customHeight="1" spans="1:20">
      <c r="A2" s="22" t="s">
        <v>54</v>
      </c>
      <c r="B2" s="22"/>
      <c r="C2" s="22"/>
      <c r="D2" s="22"/>
      <c r="E2" s="22"/>
      <c r="F2" s="22"/>
      <c r="G2" s="22"/>
      <c r="H2" s="22"/>
      <c r="I2" s="22"/>
      <c r="J2" s="22"/>
      <c r="K2" s="22"/>
      <c r="L2" s="22"/>
      <c r="M2" s="22"/>
      <c r="N2" s="22"/>
      <c r="O2" s="22"/>
      <c r="P2" s="22"/>
      <c r="Q2" s="22"/>
      <c r="R2" s="22"/>
      <c r="S2" s="22"/>
      <c r="T2" s="22"/>
    </row>
    <row r="3" customHeight="1" spans="1:20">
      <c r="A3" s="21" t="str">
        <f>"单位名称："&amp;"中国共产党姚安县委员会宣传部"</f>
        <v>单位名称：中国共产党姚安县委员会宣传部</v>
      </c>
      <c r="B3" s="21"/>
      <c r="C3" s="27" t="s">
        <v>55</v>
      </c>
      <c r="D3" s="27"/>
      <c r="E3" s="27"/>
      <c r="F3" s="27"/>
      <c r="G3" s="27"/>
      <c r="H3" s="27"/>
      <c r="I3" s="27"/>
      <c r="J3" s="27"/>
      <c r="K3" s="27"/>
      <c r="L3" s="27"/>
      <c r="M3" s="27"/>
      <c r="N3" s="27"/>
      <c r="O3" s="27"/>
      <c r="P3" s="27"/>
      <c r="Q3" s="27"/>
      <c r="R3" s="27"/>
      <c r="S3" s="27"/>
      <c r="T3" s="27"/>
    </row>
    <row r="4" customHeight="1" spans="1:20">
      <c r="A4" s="9" t="s">
        <v>56</v>
      </c>
      <c r="B4" s="9" t="s">
        <v>57</v>
      </c>
      <c r="C4" s="9" t="s">
        <v>58</v>
      </c>
      <c r="D4" s="9" t="s">
        <v>59</v>
      </c>
      <c r="E4" s="9"/>
      <c r="F4" s="9"/>
      <c r="G4" s="9"/>
      <c r="H4" s="9"/>
      <c r="I4" s="9"/>
      <c r="J4" s="9"/>
      <c r="K4" s="9"/>
      <c r="L4" s="9"/>
      <c r="M4" s="9"/>
      <c r="N4" s="9"/>
      <c r="O4" s="9" t="s">
        <v>49</v>
      </c>
      <c r="P4" s="9"/>
      <c r="Q4" s="9"/>
      <c r="R4" s="9"/>
      <c r="S4" s="9"/>
      <c r="T4" s="9"/>
    </row>
    <row r="5" customHeight="1" spans="1:20">
      <c r="A5" s="9"/>
      <c r="B5" s="9"/>
      <c r="C5" s="9"/>
      <c r="D5" s="9" t="s">
        <v>60</v>
      </c>
      <c r="E5" s="9" t="s">
        <v>61</v>
      </c>
      <c r="F5" s="9" t="s">
        <v>62</v>
      </c>
      <c r="G5" s="9" t="s">
        <v>63</v>
      </c>
      <c r="H5" s="9" t="s">
        <v>64</v>
      </c>
      <c r="I5" s="9" t="s">
        <v>65</v>
      </c>
      <c r="J5" s="9"/>
      <c r="K5" s="9"/>
      <c r="L5" s="9"/>
      <c r="M5" s="9"/>
      <c r="N5" s="9"/>
      <c r="O5" s="9" t="s">
        <v>60</v>
      </c>
      <c r="P5" s="9" t="s">
        <v>61</v>
      </c>
      <c r="Q5" s="9" t="s">
        <v>62</v>
      </c>
      <c r="R5" s="9" t="s">
        <v>63</v>
      </c>
      <c r="S5" s="9" t="s">
        <v>64</v>
      </c>
      <c r="T5" s="9" t="s">
        <v>65</v>
      </c>
    </row>
    <row r="6" ht="26.25" customHeight="1" spans="1:20">
      <c r="A6" s="9"/>
      <c r="B6" s="9"/>
      <c r="C6" s="9"/>
      <c r="D6" s="9"/>
      <c r="E6" s="9"/>
      <c r="F6" s="9"/>
      <c r="G6" s="9"/>
      <c r="H6" s="9"/>
      <c r="I6" s="9" t="s">
        <v>60</v>
      </c>
      <c r="J6" s="9" t="s">
        <v>66</v>
      </c>
      <c r="K6" s="9" t="s">
        <v>67</v>
      </c>
      <c r="L6" s="9" t="s">
        <v>68</v>
      </c>
      <c r="M6" s="9" t="s">
        <v>69</v>
      </c>
      <c r="N6" s="9" t="s">
        <v>70</v>
      </c>
      <c r="O6" s="9"/>
      <c r="P6" s="9"/>
      <c r="Q6" s="9"/>
      <c r="R6" s="9"/>
      <c r="S6" s="9"/>
      <c r="T6" s="9"/>
    </row>
    <row r="7" ht="31.6" customHeight="1" spans="1:20">
      <c r="A7" s="76">
        <v>1</v>
      </c>
      <c r="B7" s="76">
        <v>2</v>
      </c>
      <c r="C7" s="76">
        <v>3</v>
      </c>
      <c r="D7" s="76">
        <v>4</v>
      </c>
      <c r="E7" s="76">
        <v>5</v>
      </c>
      <c r="F7" s="76">
        <v>6</v>
      </c>
      <c r="G7" s="76">
        <v>7</v>
      </c>
      <c r="H7" s="76">
        <v>8</v>
      </c>
      <c r="I7" s="76">
        <v>9</v>
      </c>
      <c r="J7" s="76">
        <v>10</v>
      </c>
      <c r="K7" s="76">
        <v>11</v>
      </c>
      <c r="L7" s="76">
        <v>12</v>
      </c>
      <c r="M7" s="76">
        <v>13</v>
      </c>
      <c r="N7" s="76">
        <v>14</v>
      </c>
      <c r="O7" s="76">
        <v>15</v>
      </c>
      <c r="P7" s="76">
        <v>16</v>
      </c>
      <c r="Q7" s="76">
        <v>17</v>
      </c>
      <c r="R7" s="76">
        <v>18</v>
      </c>
      <c r="S7" s="76">
        <v>19</v>
      </c>
      <c r="T7" s="76">
        <v>20</v>
      </c>
    </row>
    <row r="8" ht="31.6" customHeight="1" spans="1:20">
      <c r="A8" s="7" t="s">
        <v>71</v>
      </c>
      <c r="B8" s="7" t="s">
        <v>72</v>
      </c>
      <c r="C8" s="8">
        <v>3869267.8</v>
      </c>
      <c r="D8" s="8">
        <v>3869267.8</v>
      </c>
      <c r="E8" s="8">
        <v>3269267.8</v>
      </c>
      <c r="F8" s="8"/>
      <c r="G8" s="8"/>
      <c r="H8" s="8"/>
      <c r="I8" s="8">
        <v>600000</v>
      </c>
      <c r="J8" s="8"/>
      <c r="K8" s="8"/>
      <c r="L8" s="8"/>
      <c r="M8" s="8"/>
      <c r="N8" s="8">
        <v>600000</v>
      </c>
      <c r="O8" s="8"/>
      <c r="P8" s="8"/>
      <c r="Q8" s="8"/>
      <c r="R8" s="8"/>
      <c r="S8" s="8"/>
      <c r="T8" s="8"/>
    </row>
    <row r="9" ht="31.6" customHeight="1" spans="1:20">
      <c r="A9" s="101" t="s">
        <v>58</v>
      </c>
      <c r="B9" s="101"/>
      <c r="C9" s="8">
        <v>3869267.8</v>
      </c>
      <c r="D9" s="8">
        <v>3869267.8</v>
      </c>
      <c r="E9" s="8">
        <v>3269267.8</v>
      </c>
      <c r="F9" s="8"/>
      <c r="G9" s="8"/>
      <c r="H9" s="8"/>
      <c r="I9" s="8">
        <v>600000</v>
      </c>
      <c r="J9" s="8"/>
      <c r="K9" s="8"/>
      <c r="L9" s="8"/>
      <c r="M9" s="8"/>
      <c r="N9" s="8">
        <v>600000</v>
      </c>
      <c r="O9" s="8"/>
      <c r="P9" s="8"/>
      <c r="Q9" s="8"/>
      <c r="R9" s="8"/>
      <c r="S9" s="8"/>
      <c r="T9" s="8"/>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5"/>
  <sheetViews>
    <sheetView showZeros="0" workbookViewId="0">
      <selection activeCell="A2" sqref="A2:O2"/>
    </sheetView>
  </sheetViews>
  <sheetFormatPr defaultColWidth="9" defaultRowHeight="13.5" customHeight="1"/>
  <cols>
    <col min="1" max="1" width="17.425" customWidth="1"/>
    <col min="2" max="2" width="32" customWidth="1"/>
    <col min="3" max="3" width="28.575" customWidth="1"/>
    <col min="4" max="15" width="18.4166666666667" customWidth="1"/>
  </cols>
  <sheetData>
    <row r="1" ht="17.5" customHeight="1" spans="1:15">
      <c r="A1" s="85"/>
      <c r="B1" s="85"/>
      <c r="C1" s="85"/>
      <c r="D1" s="85"/>
      <c r="E1" s="85"/>
      <c r="F1" s="85"/>
      <c r="G1" s="85"/>
      <c r="H1" s="85"/>
      <c r="I1" s="85"/>
      <c r="J1" s="85"/>
      <c r="K1" s="85"/>
      <c r="L1" s="85"/>
      <c r="M1" s="85"/>
      <c r="N1" s="85"/>
      <c r="O1" s="2" t="s">
        <v>73</v>
      </c>
    </row>
    <row r="2" ht="30.75" customHeight="1" spans="1:15">
      <c r="A2" s="12" t="s">
        <v>74</v>
      </c>
      <c r="B2" s="12"/>
      <c r="C2" s="12"/>
      <c r="D2" s="12"/>
      <c r="E2" s="12"/>
      <c r="F2" s="12"/>
      <c r="G2" s="12"/>
      <c r="H2" s="12"/>
      <c r="I2" s="12"/>
      <c r="J2" s="12"/>
      <c r="K2" s="12"/>
      <c r="L2" s="12"/>
      <c r="M2" s="12"/>
      <c r="N2" s="12"/>
      <c r="O2" s="12"/>
    </row>
    <row r="3" customHeight="1" spans="1:15">
      <c r="A3" s="4" t="str">
        <f>"单位名称："&amp;"中国共产党姚安县委员会宣传部"</f>
        <v>单位名称：中国共产党姚安县委员会宣传部</v>
      </c>
      <c r="B3" s="4"/>
      <c r="C3" s="2" t="s">
        <v>55</v>
      </c>
      <c r="D3" s="2"/>
      <c r="E3" s="2"/>
      <c r="F3" s="2"/>
      <c r="G3" s="2"/>
      <c r="H3" s="2"/>
      <c r="I3" s="2"/>
      <c r="J3" s="2"/>
      <c r="K3" s="2"/>
      <c r="L3" s="2"/>
      <c r="M3" s="2"/>
      <c r="N3" s="2"/>
      <c r="O3" s="2"/>
    </row>
    <row r="4" customHeight="1" spans="1:15">
      <c r="A4" s="9" t="s">
        <v>75</v>
      </c>
      <c r="B4" s="9" t="s">
        <v>76</v>
      </c>
      <c r="C4" s="9" t="s">
        <v>58</v>
      </c>
      <c r="D4" s="9" t="s">
        <v>61</v>
      </c>
      <c r="E4" s="9"/>
      <c r="F4" s="9"/>
      <c r="G4" s="9" t="s">
        <v>62</v>
      </c>
      <c r="H4" s="9" t="s">
        <v>63</v>
      </c>
      <c r="I4" s="9" t="s">
        <v>77</v>
      </c>
      <c r="J4" s="9" t="s">
        <v>65</v>
      </c>
      <c r="K4" s="9"/>
      <c r="L4" s="9"/>
      <c r="M4" s="9"/>
      <c r="N4" s="9"/>
      <c r="O4" s="9"/>
    </row>
    <row r="5" ht="27.75" customHeight="1" spans="1:15">
      <c r="A5" s="9"/>
      <c r="B5" s="9"/>
      <c r="C5" s="9"/>
      <c r="D5" s="9" t="s">
        <v>60</v>
      </c>
      <c r="E5" s="9" t="s">
        <v>78</v>
      </c>
      <c r="F5" s="9" t="s">
        <v>79</v>
      </c>
      <c r="G5" s="9"/>
      <c r="H5" s="9"/>
      <c r="I5" s="9"/>
      <c r="J5" s="9" t="s">
        <v>60</v>
      </c>
      <c r="K5" s="9" t="s">
        <v>80</v>
      </c>
      <c r="L5" s="9" t="s">
        <v>81</v>
      </c>
      <c r="M5" s="9" t="s">
        <v>82</v>
      </c>
      <c r="N5" s="9" t="s">
        <v>83</v>
      </c>
      <c r="O5" s="9" t="s">
        <v>84</v>
      </c>
    </row>
    <row r="6" ht="20.35" customHeight="1" spans="1:15">
      <c r="A6" s="96" t="s">
        <v>85</v>
      </c>
      <c r="B6" s="96" t="s">
        <v>86</v>
      </c>
      <c r="C6" s="96" t="s">
        <v>87</v>
      </c>
      <c r="D6" s="97" t="s">
        <v>88</v>
      </c>
      <c r="E6" s="97" t="s">
        <v>89</v>
      </c>
      <c r="F6" s="97" t="s">
        <v>90</v>
      </c>
      <c r="G6" s="97" t="s">
        <v>91</v>
      </c>
      <c r="H6" s="97" t="s">
        <v>92</v>
      </c>
      <c r="I6" s="97" t="s">
        <v>93</v>
      </c>
      <c r="J6" s="97" t="s">
        <v>94</v>
      </c>
      <c r="K6" s="97" t="s">
        <v>95</v>
      </c>
      <c r="L6" s="97" t="s">
        <v>96</v>
      </c>
      <c r="M6" s="97" t="s">
        <v>97</v>
      </c>
      <c r="N6" s="96" t="s">
        <v>98</v>
      </c>
      <c r="O6" s="102">
        <v>15</v>
      </c>
    </row>
    <row r="7" ht="24" customHeight="1" spans="1:15">
      <c r="A7" s="7" t="s">
        <v>99</v>
      </c>
      <c r="B7" s="98" t="s">
        <v>100</v>
      </c>
      <c r="C7" s="8">
        <v>3282614.07</v>
      </c>
      <c r="D7" s="8">
        <v>2682614.07</v>
      </c>
      <c r="E7" s="8">
        <v>1757174.07</v>
      </c>
      <c r="F7" s="8">
        <v>925440</v>
      </c>
      <c r="G7" s="8"/>
      <c r="H7" s="8"/>
      <c r="I7" s="8"/>
      <c r="J7" s="8">
        <v>600000</v>
      </c>
      <c r="K7" s="8"/>
      <c r="L7" s="8"/>
      <c r="M7" s="8"/>
      <c r="N7" s="8"/>
      <c r="O7" s="8">
        <v>600000</v>
      </c>
    </row>
    <row r="8" ht="24" customHeight="1" spans="1:15">
      <c r="A8" s="83" t="s">
        <v>101</v>
      </c>
      <c r="B8" s="99" t="s">
        <v>102</v>
      </c>
      <c r="C8" s="8">
        <v>3282614.07</v>
      </c>
      <c r="D8" s="8">
        <v>2682614.07</v>
      </c>
      <c r="E8" s="8">
        <v>1757174.07</v>
      </c>
      <c r="F8" s="8">
        <v>925440</v>
      </c>
      <c r="G8" s="8"/>
      <c r="H8" s="8"/>
      <c r="I8" s="8"/>
      <c r="J8" s="8">
        <v>600000</v>
      </c>
      <c r="K8" s="8"/>
      <c r="L8" s="8"/>
      <c r="M8" s="8"/>
      <c r="N8" s="8"/>
      <c r="O8" s="8">
        <v>600000</v>
      </c>
    </row>
    <row r="9" ht="24" customHeight="1" spans="1:15">
      <c r="A9" s="84" t="s">
        <v>103</v>
      </c>
      <c r="B9" s="100" t="s">
        <v>104</v>
      </c>
      <c r="C9" s="8">
        <v>1068382.36</v>
      </c>
      <c r="D9" s="8">
        <v>1068382.36</v>
      </c>
      <c r="E9" s="8">
        <v>1068382.36</v>
      </c>
      <c r="F9" s="8"/>
      <c r="G9" s="8"/>
      <c r="H9" s="8"/>
      <c r="I9" s="8"/>
      <c r="J9" s="8"/>
      <c r="K9" s="8"/>
      <c r="L9" s="8"/>
      <c r="M9" s="8"/>
      <c r="N9" s="8"/>
      <c r="O9" s="8"/>
    </row>
    <row r="10" ht="24" customHeight="1" spans="1:15">
      <c r="A10" s="84" t="s">
        <v>105</v>
      </c>
      <c r="B10" s="100" t="s">
        <v>106</v>
      </c>
      <c r="C10" s="8">
        <v>1525440</v>
      </c>
      <c r="D10" s="8">
        <v>925440</v>
      </c>
      <c r="E10" s="8"/>
      <c r="F10" s="8">
        <v>925440</v>
      </c>
      <c r="G10" s="8"/>
      <c r="H10" s="8"/>
      <c r="I10" s="8"/>
      <c r="J10" s="8">
        <v>600000</v>
      </c>
      <c r="K10" s="8"/>
      <c r="L10" s="8"/>
      <c r="M10" s="8"/>
      <c r="N10" s="8"/>
      <c r="O10" s="8">
        <v>600000</v>
      </c>
    </row>
    <row r="11" ht="24" customHeight="1" spans="1:15">
      <c r="A11" s="84" t="s">
        <v>107</v>
      </c>
      <c r="B11" s="100" t="s">
        <v>108</v>
      </c>
      <c r="C11" s="8">
        <v>688791.71</v>
      </c>
      <c r="D11" s="8">
        <v>688791.71</v>
      </c>
      <c r="E11" s="8">
        <v>688791.71</v>
      </c>
      <c r="F11" s="8"/>
      <c r="G11" s="8"/>
      <c r="H11" s="8"/>
      <c r="I11" s="8"/>
      <c r="J11" s="8"/>
      <c r="K11" s="8"/>
      <c r="L11" s="8"/>
      <c r="M11" s="8"/>
      <c r="N11" s="8"/>
      <c r="O11" s="8"/>
    </row>
    <row r="12" ht="24" customHeight="1" spans="1:15">
      <c r="A12" s="7" t="s">
        <v>109</v>
      </c>
      <c r="B12" s="98" t="s">
        <v>110</v>
      </c>
      <c r="C12" s="8">
        <v>291488.49</v>
      </c>
      <c r="D12" s="8">
        <v>291488.49</v>
      </c>
      <c r="E12" s="8">
        <v>291488.49</v>
      </c>
      <c r="F12" s="8"/>
      <c r="G12" s="8"/>
      <c r="H12" s="8"/>
      <c r="I12" s="8"/>
      <c r="J12" s="8"/>
      <c r="K12" s="8"/>
      <c r="L12" s="8"/>
      <c r="M12" s="8"/>
      <c r="N12" s="8"/>
      <c r="O12" s="8"/>
    </row>
    <row r="13" ht="24" customHeight="1" spans="1:15">
      <c r="A13" s="83" t="s">
        <v>111</v>
      </c>
      <c r="B13" s="99" t="s">
        <v>112</v>
      </c>
      <c r="C13" s="8">
        <v>291488.49</v>
      </c>
      <c r="D13" s="8">
        <v>291488.49</v>
      </c>
      <c r="E13" s="8">
        <v>291488.49</v>
      </c>
      <c r="F13" s="8"/>
      <c r="G13" s="8"/>
      <c r="H13" s="8"/>
      <c r="I13" s="8"/>
      <c r="J13" s="8"/>
      <c r="K13" s="8"/>
      <c r="L13" s="8"/>
      <c r="M13" s="8"/>
      <c r="N13" s="8"/>
      <c r="O13" s="8"/>
    </row>
    <row r="14" ht="24" customHeight="1" spans="1:15">
      <c r="A14" s="84" t="s">
        <v>113</v>
      </c>
      <c r="B14" s="100" t="s">
        <v>114</v>
      </c>
      <c r="C14" s="8">
        <v>42840</v>
      </c>
      <c r="D14" s="8">
        <v>42840</v>
      </c>
      <c r="E14" s="8">
        <v>42840</v>
      </c>
      <c r="F14" s="8"/>
      <c r="G14" s="8"/>
      <c r="H14" s="8"/>
      <c r="I14" s="8"/>
      <c r="J14" s="8"/>
      <c r="K14" s="8"/>
      <c r="L14" s="8"/>
      <c r="M14" s="8"/>
      <c r="N14" s="8"/>
      <c r="O14" s="8"/>
    </row>
    <row r="15" ht="24" customHeight="1" spans="1:15">
      <c r="A15" s="84" t="s">
        <v>115</v>
      </c>
      <c r="B15" s="100" t="s">
        <v>116</v>
      </c>
      <c r="C15" s="8">
        <v>248648.49</v>
      </c>
      <c r="D15" s="8">
        <v>248648.49</v>
      </c>
      <c r="E15" s="8">
        <v>248648.49</v>
      </c>
      <c r="F15" s="8"/>
      <c r="G15" s="8"/>
      <c r="H15" s="8"/>
      <c r="I15" s="8"/>
      <c r="J15" s="8"/>
      <c r="K15" s="8"/>
      <c r="L15" s="8"/>
      <c r="M15" s="8"/>
      <c r="N15" s="8"/>
      <c r="O15" s="8"/>
    </row>
    <row r="16" ht="24" customHeight="1" spans="1:15">
      <c r="A16" s="7" t="s">
        <v>117</v>
      </c>
      <c r="B16" s="98" t="s">
        <v>118</v>
      </c>
      <c r="C16" s="8">
        <v>134750.08</v>
      </c>
      <c r="D16" s="8">
        <v>134750.08</v>
      </c>
      <c r="E16" s="8">
        <v>134750.08</v>
      </c>
      <c r="F16" s="8"/>
      <c r="G16" s="8"/>
      <c r="H16" s="8"/>
      <c r="I16" s="8"/>
      <c r="J16" s="8"/>
      <c r="K16" s="8"/>
      <c r="L16" s="8"/>
      <c r="M16" s="8"/>
      <c r="N16" s="8"/>
      <c r="O16" s="8"/>
    </row>
    <row r="17" ht="24" customHeight="1" spans="1:15">
      <c r="A17" s="83" t="s">
        <v>119</v>
      </c>
      <c r="B17" s="99" t="s">
        <v>120</v>
      </c>
      <c r="C17" s="8">
        <v>134750.08</v>
      </c>
      <c r="D17" s="8">
        <v>134750.08</v>
      </c>
      <c r="E17" s="8">
        <v>134750.08</v>
      </c>
      <c r="F17" s="8"/>
      <c r="G17" s="8"/>
      <c r="H17" s="8"/>
      <c r="I17" s="8"/>
      <c r="J17" s="8"/>
      <c r="K17" s="8"/>
      <c r="L17" s="8"/>
      <c r="M17" s="8"/>
      <c r="N17" s="8"/>
      <c r="O17" s="8"/>
    </row>
    <row r="18" ht="24" customHeight="1" spans="1:15">
      <c r="A18" s="84" t="s">
        <v>121</v>
      </c>
      <c r="B18" s="100" t="s">
        <v>122</v>
      </c>
      <c r="C18" s="8">
        <v>41659.31</v>
      </c>
      <c r="D18" s="8">
        <v>41659.31</v>
      </c>
      <c r="E18" s="8">
        <v>41659.31</v>
      </c>
      <c r="F18" s="8"/>
      <c r="G18" s="8"/>
      <c r="H18" s="8"/>
      <c r="I18" s="8"/>
      <c r="J18" s="8"/>
      <c r="K18" s="8"/>
      <c r="L18" s="8"/>
      <c r="M18" s="8"/>
      <c r="N18" s="8"/>
      <c r="O18" s="8"/>
    </row>
    <row r="19" ht="24" customHeight="1" spans="1:15">
      <c r="A19" s="84" t="s">
        <v>123</v>
      </c>
      <c r="B19" s="100" t="s">
        <v>124</v>
      </c>
      <c r="C19" s="8">
        <v>35301.25</v>
      </c>
      <c r="D19" s="8">
        <v>35301.25</v>
      </c>
      <c r="E19" s="8">
        <v>35301.25</v>
      </c>
      <c r="F19" s="8"/>
      <c r="G19" s="8"/>
      <c r="H19" s="8"/>
      <c r="I19" s="8"/>
      <c r="J19" s="8"/>
      <c r="K19" s="8"/>
      <c r="L19" s="8"/>
      <c r="M19" s="8"/>
      <c r="N19" s="8"/>
      <c r="O19" s="8"/>
    </row>
    <row r="20" ht="24" customHeight="1" spans="1:15">
      <c r="A20" s="84" t="s">
        <v>125</v>
      </c>
      <c r="B20" s="100" t="s">
        <v>126</v>
      </c>
      <c r="C20" s="8">
        <v>51485.52</v>
      </c>
      <c r="D20" s="8">
        <v>51485.52</v>
      </c>
      <c r="E20" s="8">
        <v>51485.52</v>
      </c>
      <c r="F20" s="8"/>
      <c r="G20" s="8"/>
      <c r="H20" s="8"/>
      <c r="I20" s="8"/>
      <c r="J20" s="8"/>
      <c r="K20" s="8"/>
      <c r="L20" s="8"/>
      <c r="M20" s="8"/>
      <c r="N20" s="8"/>
      <c r="O20" s="8"/>
    </row>
    <row r="21" ht="24" customHeight="1" spans="1:15">
      <c r="A21" s="84" t="s">
        <v>127</v>
      </c>
      <c r="B21" s="100" t="s">
        <v>128</v>
      </c>
      <c r="C21" s="8">
        <v>6304</v>
      </c>
      <c r="D21" s="8">
        <v>6304</v>
      </c>
      <c r="E21" s="8">
        <v>6304</v>
      </c>
      <c r="F21" s="8"/>
      <c r="G21" s="8"/>
      <c r="H21" s="8"/>
      <c r="I21" s="8"/>
      <c r="J21" s="8"/>
      <c r="K21" s="8"/>
      <c r="L21" s="8"/>
      <c r="M21" s="8"/>
      <c r="N21" s="8"/>
      <c r="O21" s="8"/>
    </row>
    <row r="22" ht="24" customHeight="1" spans="1:15">
      <c r="A22" s="7" t="s">
        <v>129</v>
      </c>
      <c r="B22" s="98" t="s">
        <v>130</v>
      </c>
      <c r="C22" s="8">
        <v>160415.16</v>
      </c>
      <c r="D22" s="8">
        <v>160415.16</v>
      </c>
      <c r="E22" s="8">
        <v>160415.16</v>
      </c>
      <c r="F22" s="8"/>
      <c r="G22" s="8"/>
      <c r="H22" s="8"/>
      <c r="I22" s="8"/>
      <c r="J22" s="8"/>
      <c r="K22" s="8"/>
      <c r="L22" s="8"/>
      <c r="M22" s="8"/>
      <c r="N22" s="8"/>
      <c r="O22" s="8"/>
    </row>
    <row r="23" ht="24" customHeight="1" spans="1:15">
      <c r="A23" s="83" t="s">
        <v>131</v>
      </c>
      <c r="B23" s="99" t="s">
        <v>132</v>
      </c>
      <c r="C23" s="8">
        <v>160415.16</v>
      </c>
      <c r="D23" s="8">
        <v>160415.16</v>
      </c>
      <c r="E23" s="8">
        <v>160415.16</v>
      </c>
      <c r="F23" s="8"/>
      <c r="G23" s="8"/>
      <c r="H23" s="8"/>
      <c r="I23" s="8"/>
      <c r="J23" s="8"/>
      <c r="K23" s="8"/>
      <c r="L23" s="8"/>
      <c r="M23" s="8"/>
      <c r="N23" s="8"/>
      <c r="O23" s="8"/>
    </row>
    <row r="24" ht="24" customHeight="1" spans="1:15">
      <c r="A24" s="84" t="s">
        <v>133</v>
      </c>
      <c r="B24" s="100" t="s">
        <v>134</v>
      </c>
      <c r="C24" s="8">
        <v>160415.16</v>
      </c>
      <c r="D24" s="8">
        <v>160415.16</v>
      </c>
      <c r="E24" s="8">
        <v>160415.16</v>
      </c>
      <c r="F24" s="8"/>
      <c r="G24" s="8"/>
      <c r="H24" s="8"/>
      <c r="I24" s="8"/>
      <c r="J24" s="8"/>
      <c r="K24" s="8"/>
      <c r="L24" s="8"/>
      <c r="M24" s="8"/>
      <c r="N24" s="8"/>
      <c r="O24" s="8"/>
    </row>
    <row r="25" ht="29.35" customHeight="1" spans="1:15">
      <c r="A25" s="101" t="s">
        <v>58</v>
      </c>
      <c r="B25" s="101"/>
      <c r="C25" s="8">
        <v>3869267.8</v>
      </c>
      <c r="D25" s="8">
        <v>3269267.8</v>
      </c>
      <c r="E25" s="8">
        <v>2343827.8</v>
      </c>
      <c r="F25" s="8">
        <v>925440</v>
      </c>
      <c r="G25" s="8"/>
      <c r="H25" s="8"/>
      <c r="I25" s="8"/>
      <c r="J25" s="8">
        <v>600000</v>
      </c>
      <c r="K25" s="8"/>
      <c r="L25" s="8"/>
      <c r="M25" s="8"/>
      <c r="N25" s="8"/>
      <c r="O25" s="8">
        <v>600000</v>
      </c>
    </row>
  </sheetData>
  <mergeCells count="12">
    <mergeCell ref="A2:O2"/>
    <mergeCell ref="A3:B3"/>
    <mergeCell ref="C3:O3"/>
    <mergeCell ref="D4:F4"/>
    <mergeCell ref="J4:O4"/>
    <mergeCell ref="A25:B25"/>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topLeftCell="A19" workbookViewId="0">
      <selection activeCell="A2" sqref="A2:D2"/>
    </sheetView>
  </sheetViews>
  <sheetFormatPr defaultColWidth="9" defaultRowHeight="13.5" customHeight="1" outlineLevelCol="3"/>
  <cols>
    <col min="1" max="1" width="35.125" customWidth="1"/>
    <col min="2" max="2" width="29.8416666666667" customWidth="1"/>
    <col min="3" max="3" width="34.125" customWidth="1"/>
    <col min="4" max="4" width="27.275" customWidth="1"/>
  </cols>
  <sheetData>
    <row r="1" ht="13.15" customHeight="1" spans="1:4">
      <c r="A1" s="15" t="s">
        <v>135</v>
      </c>
      <c r="B1" s="15"/>
      <c r="C1" s="15"/>
      <c r="D1" s="15"/>
    </row>
    <row r="2" ht="43.15" customHeight="1" spans="1:4">
      <c r="A2" s="12" t="s">
        <v>136</v>
      </c>
      <c r="B2" s="12"/>
      <c r="C2" s="12"/>
      <c r="D2" s="12"/>
    </row>
    <row r="3" customHeight="1" spans="1:4">
      <c r="A3" s="4" t="str">
        <f>"单位名称："&amp;"中国共产党姚安县委员会宣传部"</f>
        <v>单位名称：中国共产党姚安县委员会宣传部</v>
      </c>
      <c r="B3" s="4"/>
      <c r="C3" s="85"/>
      <c r="D3" s="2" t="s">
        <v>55</v>
      </c>
    </row>
    <row r="4" customHeight="1" spans="1:4">
      <c r="A4" s="86" t="s">
        <v>137</v>
      </c>
      <c r="B4" s="86"/>
      <c r="C4" s="86" t="s">
        <v>138</v>
      </c>
      <c r="D4" s="86"/>
    </row>
    <row r="5" ht="42" customHeight="1" spans="1:4">
      <c r="A5" s="86" t="s">
        <v>5</v>
      </c>
      <c r="B5" s="86" t="str">
        <f t="shared" ref="B5:D5" si="0">"2025"&amp;"年预算数"</f>
        <v>2025年预算数</v>
      </c>
      <c r="C5" s="5" t="s">
        <v>139</v>
      </c>
      <c r="D5" s="86" t="str">
        <f t="shared" si="0"/>
        <v>2025年预算数</v>
      </c>
    </row>
    <row r="6" ht="24.1" customHeight="1" spans="1:4">
      <c r="A6" s="87" t="s">
        <v>140</v>
      </c>
      <c r="B6" s="8">
        <v>3269267.8</v>
      </c>
      <c r="C6" s="88" t="s">
        <v>141</v>
      </c>
      <c r="D6" s="8">
        <v>3269267.8</v>
      </c>
    </row>
    <row r="7" ht="24.1" customHeight="1" spans="1:4">
      <c r="A7" s="87" t="s">
        <v>142</v>
      </c>
      <c r="B7" s="8">
        <v>3269267.8</v>
      </c>
      <c r="C7" s="88" t="s">
        <v>143</v>
      </c>
      <c r="D7" s="8">
        <v>2682614.07</v>
      </c>
    </row>
    <row r="8" ht="24.1" customHeight="1" spans="1:4">
      <c r="A8" s="87" t="s">
        <v>144</v>
      </c>
      <c r="B8" s="8"/>
      <c r="C8" s="88" t="s">
        <v>145</v>
      </c>
      <c r="D8" s="8"/>
    </row>
    <row r="9" ht="24.1" customHeight="1" spans="1:4">
      <c r="A9" s="87" t="s">
        <v>146</v>
      </c>
      <c r="B9" s="8"/>
      <c r="C9" s="88" t="s">
        <v>147</v>
      </c>
      <c r="D9" s="8"/>
    </row>
    <row r="10" ht="24.1" customHeight="1" spans="1:4">
      <c r="A10" s="87" t="s">
        <v>148</v>
      </c>
      <c r="B10" s="8"/>
      <c r="C10" s="88" t="s">
        <v>149</v>
      </c>
      <c r="D10" s="8"/>
    </row>
    <row r="11" ht="24.1" customHeight="1" spans="1:4">
      <c r="A11" s="87" t="s">
        <v>142</v>
      </c>
      <c r="B11" s="8"/>
      <c r="C11" s="88" t="s">
        <v>150</v>
      </c>
      <c r="D11" s="8"/>
    </row>
    <row r="12" ht="24.1" customHeight="1" spans="1:4">
      <c r="A12" s="89" t="s">
        <v>144</v>
      </c>
      <c r="B12" s="8"/>
      <c r="C12" s="90" t="s">
        <v>151</v>
      </c>
      <c r="D12" s="8"/>
    </row>
    <row r="13" ht="24.1" customHeight="1" spans="1:4">
      <c r="A13" s="89" t="s">
        <v>146</v>
      </c>
      <c r="B13" s="8"/>
      <c r="C13" s="90" t="s">
        <v>152</v>
      </c>
      <c r="D13" s="8"/>
    </row>
    <row r="14" ht="24.1" customHeight="1" spans="1:4">
      <c r="A14" s="91"/>
      <c r="B14" s="8"/>
      <c r="C14" s="90" t="s">
        <v>153</v>
      </c>
      <c r="D14" s="8">
        <v>291488.49</v>
      </c>
    </row>
    <row r="15" ht="24.1" customHeight="1" spans="1:4">
      <c r="A15" s="91"/>
      <c r="B15" s="8"/>
      <c r="C15" s="90" t="s">
        <v>154</v>
      </c>
      <c r="D15" s="8"/>
    </row>
    <row r="16" ht="24.1" customHeight="1" spans="1:4">
      <c r="A16" s="91"/>
      <c r="B16" s="8"/>
      <c r="C16" s="90" t="s">
        <v>155</v>
      </c>
      <c r="D16" s="8">
        <v>134750.08</v>
      </c>
    </row>
    <row r="17" ht="24.1" customHeight="1" spans="1:4">
      <c r="A17" s="91"/>
      <c r="B17" s="8"/>
      <c r="C17" s="90" t="s">
        <v>156</v>
      </c>
      <c r="D17" s="8"/>
    </row>
    <row r="18" ht="24.1" customHeight="1" spans="1:4">
      <c r="A18" s="91"/>
      <c r="B18" s="8"/>
      <c r="C18" s="90" t="s">
        <v>157</v>
      </c>
      <c r="D18" s="8"/>
    </row>
    <row r="19" ht="24.1" customHeight="1" spans="1:4">
      <c r="A19" s="91"/>
      <c r="B19" s="8"/>
      <c r="C19" s="90" t="s">
        <v>158</v>
      </c>
      <c r="D19" s="8"/>
    </row>
    <row r="20" ht="24.1" customHeight="1" spans="1:4">
      <c r="A20" s="91"/>
      <c r="B20" s="8"/>
      <c r="C20" s="90" t="s">
        <v>159</v>
      </c>
      <c r="D20" s="8"/>
    </row>
    <row r="21" ht="24.1" customHeight="1" spans="1:4">
      <c r="A21" s="91"/>
      <c r="B21" s="8"/>
      <c r="C21" s="90" t="s">
        <v>160</v>
      </c>
      <c r="D21" s="8"/>
    </row>
    <row r="22" ht="24.1" customHeight="1" spans="1:4">
      <c r="A22" s="91"/>
      <c r="B22" s="8"/>
      <c r="C22" s="90" t="s">
        <v>161</v>
      </c>
      <c r="D22" s="8"/>
    </row>
    <row r="23" ht="24.1" customHeight="1" spans="1:4">
      <c r="A23" s="91"/>
      <c r="B23" s="8"/>
      <c r="C23" s="90" t="s">
        <v>162</v>
      </c>
      <c r="D23" s="8"/>
    </row>
    <row r="24" ht="24.1" customHeight="1" spans="1:4">
      <c r="A24" s="91"/>
      <c r="B24" s="8"/>
      <c r="C24" s="90" t="s">
        <v>163</v>
      </c>
      <c r="D24" s="8"/>
    </row>
    <row r="25" ht="24.1" customHeight="1" spans="1:4">
      <c r="A25" s="91"/>
      <c r="B25" s="8"/>
      <c r="C25" s="90" t="s">
        <v>164</v>
      </c>
      <c r="D25" s="8"/>
    </row>
    <row r="26" ht="24.1" customHeight="1" spans="1:4">
      <c r="A26" s="91"/>
      <c r="B26" s="8"/>
      <c r="C26" s="90" t="s">
        <v>165</v>
      </c>
      <c r="D26" s="8">
        <v>160415.16</v>
      </c>
    </row>
    <row r="27" ht="24.1" customHeight="1" spans="1:4">
      <c r="A27" s="91"/>
      <c r="B27" s="8"/>
      <c r="C27" s="90" t="s">
        <v>166</v>
      </c>
      <c r="D27" s="8"/>
    </row>
    <row r="28" ht="24.1" customHeight="1" spans="1:4">
      <c r="A28" s="91"/>
      <c r="B28" s="8"/>
      <c r="C28" s="90" t="s">
        <v>167</v>
      </c>
      <c r="D28" s="8"/>
    </row>
    <row r="29" ht="24.1" customHeight="1" spans="1:4">
      <c r="A29" s="91"/>
      <c r="B29" s="8"/>
      <c r="C29" s="90" t="s">
        <v>168</v>
      </c>
      <c r="D29" s="8"/>
    </row>
    <row r="30" ht="24.1" customHeight="1" spans="1:4">
      <c r="A30" s="91"/>
      <c r="B30" s="8"/>
      <c r="C30" s="90" t="s">
        <v>169</v>
      </c>
      <c r="D30" s="8"/>
    </row>
    <row r="31" ht="24.1" customHeight="1" spans="1:4">
      <c r="A31" s="91"/>
      <c r="B31" s="8"/>
      <c r="C31" s="89" t="s">
        <v>170</v>
      </c>
      <c r="D31" s="8"/>
    </row>
    <row r="32" ht="24.1" customHeight="1" spans="1:4">
      <c r="A32" s="91"/>
      <c r="B32" s="8"/>
      <c r="C32" s="89" t="s">
        <v>171</v>
      </c>
      <c r="D32" s="8"/>
    </row>
    <row r="33" ht="24.1" customHeight="1" spans="1:4">
      <c r="A33" s="91"/>
      <c r="B33" s="8"/>
      <c r="C33" s="92" t="s">
        <v>172</v>
      </c>
      <c r="D33" s="8"/>
    </row>
    <row r="34" ht="24" customHeight="1" spans="1:4">
      <c r="A34" s="93"/>
      <c r="B34" s="8"/>
      <c r="C34" s="94" t="s">
        <v>173</v>
      </c>
      <c r="D34" s="8"/>
    </row>
    <row r="35" ht="24" customHeight="1" spans="1:4">
      <c r="A35" s="93"/>
      <c r="B35" s="8"/>
      <c r="C35" s="94" t="s">
        <v>174</v>
      </c>
      <c r="D35" s="8"/>
    </row>
    <row r="36" ht="24" customHeight="1" spans="1:4">
      <c r="A36" s="93"/>
      <c r="B36" s="8"/>
      <c r="C36" s="94" t="s">
        <v>175</v>
      </c>
      <c r="D36" s="8"/>
    </row>
    <row r="37" ht="24" customHeight="1" spans="1:4">
      <c r="A37" s="93"/>
      <c r="B37" s="8"/>
      <c r="C37" s="92" t="s">
        <v>176</v>
      </c>
      <c r="D37" s="95"/>
    </row>
    <row r="38" ht="24.1" customHeight="1" spans="1:4">
      <c r="A38" s="93" t="s">
        <v>51</v>
      </c>
      <c r="B38" s="8">
        <v>3269267.8</v>
      </c>
      <c r="C38" s="93" t="s">
        <v>177</v>
      </c>
      <c r="D38" s="8">
        <v>3269267.8</v>
      </c>
    </row>
  </sheetData>
  <mergeCells count="5">
    <mergeCell ref="A1:D1"/>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5"/>
  <sheetViews>
    <sheetView showZeros="0" workbookViewId="0">
      <selection activeCell="A2" sqref="A2:G2"/>
    </sheetView>
  </sheetViews>
  <sheetFormatPr defaultColWidth="9" defaultRowHeight="13.5" customHeight="1" outlineLevelCol="6"/>
  <cols>
    <col min="1" max="1" width="18.575" customWidth="1"/>
    <col min="2" max="2" width="21.8416666666667" customWidth="1"/>
    <col min="3" max="7" width="26.125" customWidth="1"/>
  </cols>
  <sheetData>
    <row r="1" ht="15.4" customHeight="1" spans="1:7">
      <c r="A1" s="27" t="s">
        <v>178</v>
      </c>
      <c r="B1" s="27"/>
      <c r="C1" s="27"/>
      <c r="D1" s="27"/>
      <c r="E1" s="27"/>
      <c r="F1" s="27"/>
      <c r="G1" s="27"/>
    </row>
    <row r="2" ht="35.65" customHeight="1" spans="1:7">
      <c r="A2" s="22" t="s">
        <v>179</v>
      </c>
      <c r="B2" s="22"/>
      <c r="C2" s="22"/>
      <c r="D2" s="22"/>
      <c r="E2" s="22"/>
      <c r="F2" s="22"/>
      <c r="G2" s="22"/>
    </row>
    <row r="3" ht="26.35" customHeight="1" spans="1:7">
      <c r="A3" s="21" t="str">
        <f>"单位名称："&amp;"中国共产党姚安县委员会宣传部"</f>
        <v>单位名称：中国共产党姚安县委员会宣传部</v>
      </c>
      <c r="B3" s="21"/>
      <c r="C3" s="21"/>
      <c r="D3" s="21"/>
      <c r="E3" s="21"/>
      <c r="F3" s="82"/>
      <c r="G3" s="27" t="s">
        <v>2</v>
      </c>
    </row>
    <row r="4" ht="18.85" customHeight="1" spans="1:7">
      <c r="A4" s="9" t="s">
        <v>180</v>
      </c>
      <c r="B4" s="9"/>
      <c r="C4" s="9" t="s">
        <v>58</v>
      </c>
      <c r="D4" s="9" t="s">
        <v>78</v>
      </c>
      <c r="E4" s="9"/>
      <c r="F4" s="9"/>
      <c r="G4" s="9" t="s">
        <v>79</v>
      </c>
    </row>
    <row r="5" ht="18.85" customHeight="1" spans="1:7">
      <c r="A5" s="9" t="s">
        <v>75</v>
      </c>
      <c r="B5" s="9" t="s">
        <v>76</v>
      </c>
      <c r="C5" s="9"/>
      <c r="D5" s="9" t="s">
        <v>60</v>
      </c>
      <c r="E5" s="9" t="s">
        <v>181</v>
      </c>
      <c r="F5" s="9" t="s">
        <v>182</v>
      </c>
      <c r="G5" s="9"/>
    </row>
    <row r="6" ht="18.85" customHeight="1" spans="1:7">
      <c r="A6" s="9" t="s">
        <v>85</v>
      </c>
      <c r="B6" s="9">
        <v>2</v>
      </c>
      <c r="C6" s="9" t="s">
        <v>87</v>
      </c>
      <c r="D6" s="9" t="s">
        <v>88</v>
      </c>
      <c r="E6" s="9" t="s">
        <v>89</v>
      </c>
      <c r="F6" s="9" t="s">
        <v>90</v>
      </c>
      <c r="G6" s="9" t="s">
        <v>91</v>
      </c>
    </row>
    <row r="7" ht="18.85" customHeight="1" spans="1:7">
      <c r="A7" s="7" t="s">
        <v>99</v>
      </c>
      <c r="B7" s="7" t="s">
        <v>100</v>
      </c>
      <c r="C7" s="8">
        <v>2682614.07</v>
      </c>
      <c r="D7" s="8">
        <v>1757174.07</v>
      </c>
      <c r="E7" s="8">
        <v>1576882.15</v>
      </c>
      <c r="F7" s="8">
        <v>180291.92</v>
      </c>
      <c r="G7" s="8">
        <v>925440</v>
      </c>
    </row>
    <row r="8" ht="18.85" customHeight="1" spans="1:7">
      <c r="A8" s="83" t="s">
        <v>101</v>
      </c>
      <c r="B8" s="83" t="s">
        <v>102</v>
      </c>
      <c r="C8" s="8">
        <v>2682614.07</v>
      </c>
      <c r="D8" s="8">
        <v>1757174.07</v>
      </c>
      <c r="E8" s="8">
        <v>1576882.15</v>
      </c>
      <c r="F8" s="8">
        <v>180291.92</v>
      </c>
      <c r="G8" s="8">
        <v>925440</v>
      </c>
    </row>
    <row r="9" ht="18.85" customHeight="1" spans="1:7">
      <c r="A9" s="84" t="s">
        <v>103</v>
      </c>
      <c r="B9" s="84" t="s">
        <v>104</v>
      </c>
      <c r="C9" s="8">
        <v>1068382.36</v>
      </c>
      <c r="D9" s="8">
        <v>1068382.36</v>
      </c>
      <c r="E9" s="8">
        <v>925434.89</v>
      </c>
      <c r="F9" s="8">
        <v>142947.47</v>
      </c>
      <c r="G9" s="8"/>
    </row>
    <row r="10" ht="18.85" customHeight="1" spans="1:7">
      <c r="A10" s="84" t="s">
        <v>105</v>
      </c>
      <c r="B10" s="84" t="s">
        <v>106</v>
      </c>
      <c r="C10" s="8">
        <v>925440</v>
      </c>
      <c r="D10" s="8"/>
      <c r="E10" s="8"/>
      <c r="F10" s="8"/>
      <c r="G10" s="8">
        <v>925440</v>
      </c>
    </row>
    <row r="11" ht="18.85" customHeight="1" spans="1:7">
      <c r="A11" s="84" t="s">
        <v>107</v>
      </c>
      <c r="B11" s="84" t="s">
        <v>108</v>
      </c>
      <c r="C11" s="8">
        <v>688791.71</v>
      </c>
      <c r="D11" s="8">
        <v>688791.71</v>
      </c>
      <c r="E11" s="8">
        <v>651447.26</v>
      </c>
      <c r="F11" s="8">
        <v>37344.45</v>
      </c>
      <c r="G11" s="8"/>
    </row>
    <row r="12" ht="18.85" customHeight="1" spans="1:7">
      <c r="A12" s="7" t="s">
        <v>109</v>
      </c>
      <c r="B12" s="7" t="s">
        <v>110</v>
      </c>
      <c r="C12" s="8">
        <v>291488.49</v>
      </c>
      <c r="D12" s="8">
        <v>291488.49</v>
      </c>
      <c r="E12" s="8">
        <v>290888.49</v>
      </c>
      <c r="F12" s="8">
        <v>600</v>
      </c>
      <c r="G12" s="8"/>
    </row>
    <row r="13" ht="18.85" customHeight="1" spans="1:7">
      <c r="A13" s="83" t="s">
        <v>111</v>
      </c>
      <c r="B13" s="83" t="s">
        <v>112</v>
      </c>
      <c r="C13" s="8">
        <v>291488.49</v>
      </c>
      <c r="D13" s="8">
        <v>291488.49</v>
      </c>
      <c r="E13" s="8">
        <v>290888.49</v>
      </c>
      <c r="F13" s="8">
        <v>600</v>
      </c>
      <c r="G13" s="8"/>
    </row>
    <row r="14" ht="18.85" customHeight="1" spans="1:7">
      <c r="A14" s="84" t="s">
        <v>113</v>
      </c>
      <c r="B14" s="84" t="s">
        <v>114</v>
      </c>
      <c r="C14" s="8">
        <v>42840</v>
      </c>
      <c r="D14" s="8">
        <v>42840</v>
      </c>
      <c r="E14" s="8">
        <v>42240</v>
      </c>
      <c r="F14" s="8">
        <v>600</v>
      </c>
      <c r="G14" s="8"/>
    </row>
    <row r="15" ht="18.85" customHeight="1" spans="1:7">
      <c r="A15" s="84" t="s">
        <v>115</v>
      </c>
      <c r="B15" s="84" t="s">
        <v>116</v>
      </c>
      <c r="C15" s="8">
        <v>248648.49</v>
      </c>
      <c r="D15" s="8">
        <v>248648.49</v>
      </c>
      <c r="E15" s="8">
        <v>248648.49</v>
      </c>
      <c r="F15" s="8"/>
      <c r="G15" s="8"/>
    </row>
    <row r="16" ht="18.85" customHeight="1" spans="1:7">
      <c r="A16" s="7" t="s">
        <v>117</v>
      </c>
      <c r="B16" s="7" t="s">
        <v>118</v>
      </c>
      <c r="C16" s="8">
        <v>134750.08</v>
      </c>
      <c r="D16" s="8">
        <v>134750.08</v>
      </c>
      <c r="E16" s="8">
        <v>134750.08</v>
      </c>
      <c r="F16" s="8"/>
      <c r="G16" s="8"/>
    </row>
    <row r="17" ht="18.85" customHeight="1" spans="1:7">
      <c r="A17" s="83" t="s">
        <v>119</v>
      </c>
      <c r="B17" s="83" t="s">
        <v>120</v>
      </c>
      <c r="C17" s="8">
        <v>134750.08</v>
      </c>
      <c r="D17" s="8">
        <v>134750.08</v>
      </c>
      <c r="E17" s="8">
        <v>134750.08</v>
      </c>
      <c r="F17" s="8"/>
      <c r="G17" s="8"/>
    </row>
    <row r="18" ht="18.85" customHeight="1" spans="1:7">
      <c r="A18" s="84" t="s">
        <v>121</v>
      </c>
      <c r="B18" s="84" t="s">
        <v>122</v>
      </c>
      <c r="C18" s="8">
        <v>41659.31</v>
      </c>
      <c r="D18" s="8">
        <v>41659.31</v>
      </c>
      <c r="E18" s="8">
        <v>41659.31</v>
      </c>
      <c r="F18" s="8"/>
      <c r="G18" s="8"/>
    </row>
    <row r="19" ht="18.85" customHeight="1" spans="1:7">
      <c r="A19" s="84" t="s">
        <v>123</v>
      </c>
      <c r="B19" s="84" t="s">
        <v>124</v>
      </c>
      <c r="C19" s="8">
        <v>35301.25</v>
      </c>
      <c r="D19" s="8">
        <v>35301.25</v>
      </c>
      <c r="E19" s="8">
        <v>35301.25</v>
      </c>
      <c r="F19" s="8"/>
      <c r="G19" s="8"/>
    </row>
    <row r="20" ht="18.85" customHeight="1" spans="1:7">
      <c r="A20" s="84" t="s">
        <v>125</v>
      </c>
      <c r="B20" s="84" t="s">
        <v>126</v>
      </c>
      <c r="C20" s="8">
        <v>51485.52</v>
      </c>
      <c r="D20" s="8">
        <v>51485.52</v>
      </c>
      <c r="E20" s="8">
        <v>51485.52</v>
      </c>
      <c r="F20" s="8"/>
      <c r="G20" s="8"/>
    </row>
    <row r="21" ht="18.85" customHeight="1" spans="1:7">
      <c r="A21" s="84" t="s">
        <v>127</v>
      </c>
      <c r="B21" s="84" t="s">
        <v>128</v>
      </c>
      <c r="C21" s="8">
        <v>6304</v>
      </c>
      <c r="D21" s="8">
        <v>6304</v>
      </c>
      <c r="E21" s="8">
        <v>6304</v>
      </c>
      <c r="F21" s="8"/>
      <c r="G21" s="8"/>
    </row>
    <row r="22" ht="18.85" customHeight="1" spans="1:7">
      <c r="A22" s="7" t="s">
        <v>129</v>
      </c>
      <c r="B22" s="7" t="s">
        <v>130</v>
      </c>
      <c r="C22" s="8">
        <v>160415.16</v>
      </c>
      <c r="D22" s="8">
        <v>160415.16</v>
      </c>
      <c r="E22" s="8">
        <v>160415.16</v>
      </c>
      <c r="F22" s="8"/>
      <c r="G22" s="8"/>
    </row>
    <row r="23" ht="18.85" customHeight="1" spans="1:7">
      <c r="A23" s="83" t="s">
        <v>131</v>
      </c>
      <c r="B23" s="83" t="s">
        <v>132</v>
      </c>
      <c r="C23" s="8">
        <v>160415.16</v>
      </c>
      <c r="D23" s="8">
        <v>160415.16</v>
      </c>
      <c r="E23" s="8">
        <v>160415.16</v>
      </c>
      <c r="F23" s="8"/>
      <c r="G23" s="8"/>
    </row>
    <row r="24" ht="18.85" customHeight="1" spans="1:7">
      <c r="A24" s="84" t="s">
        <v>133</v>
      </c>
      <c r="B24" s="84" t="s">
        <v>134</v>
      </c>
      <c r="C24" s="8">
        <v>160415.16</v>
      </c>
      <c r="D24" s="8">
        <v>160415.16</v>
      </c>
      <c r="E24" s="8">
        <v>160415.16</v>
      </c>
      <c r="F24" s="8"/>
      <c r="G24" s="8"/>
    </row>
    <row r="25" ht="18.85" customHeight="1" spans="1:7">
      <c r="A25" s="9" t="s">
        <v>183</v>
      </c>
      <c r="B25" s="9"/>
      <c r="C25" s="8">
        <v>3269267.8</v>
      </c>
      <c r="D25" s="8">
        <v>2343827.8</v>
      </c>
      <c r="E25" s="8">
        <v>2162935.88</v>
      </c>
      <c r="F25" s="8">
        <v>180891.92</v>
      </c>
      <c r="G25" s="8">
        <v>925440</v>
      </c>
    </row>
  </sheetData>
  <mergeCells count="8">
    <mergeCell ref="A1:G1"/>
    <mergeCell ref="A2:G2"/>
    <mergeCell ref="A3:E3"/>
    <mergeCell ref="A4:B4"/>
    <mergeCell ref="D4:F4"/>
    <mergeCell ref="A25:B25"/>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2" sqref="A2:F2"/>
    </sheetView>
  </sheetViews>
  <sheetFormatPr defaultColWidth="9" defaultRowHeight="13.5" customHeight="1" outlineLevelRow="6" outlineLevelCol="5"/>
  <cols>
    <col min="1" max="2" width="23.125" customWidth="1"/>
    <col min="3" max="6" width="20.125" customWidth="1"/>
  </cols>
  <sheetData>
    <row r="1" ht="16.9" customHeight="1" spans="1:6">
      <c r="A1" s="78" t="s">
        <v>184</v>
      </c>
      <c r="B1" s="79"/>
      <c r="C1" s="79"/>
      <c r="D1" s="79"/>
      <c r="E1" s="80"/>
      <c r="F1" s="79"/>
    </row>
    <row r="2" ht="52.6" customHeight="1" spans="1:6">
      <c r="A2" s="22" t="s">
        <v>185</v>
      </c>
      <c r="B2" s="22"/>
      <c r="C2" s="22"/>
      <c r="D2" s="22"/>
      <c r="E2" s="22"/>
      <c r="F2" s="22"/>
    </row>
    <row r="3" ht="19.6" customHeight="1" spans="1:6">
      <c r="A3" s="21" t="str">
        <f>"单位名称："&amp;"中国共产党姚安县委员会宣传部"</f>
        <v>单位名称：中国共产党姚安县委员会宣传部</v>
      </c>
      <c r="B3" s="21"/>
      <c r="C3" s="27" t="s">
        <v>55</v>
      </c>
      <c r="D3" s="27"/>
      <c r="E3" s="27"/>
      <c r="F3" s="27"/>
    </row>
    <row r="4" ht="18.85" customHeight="1" spans="1:6">
      <c r="A4" s="9" t="s">
        <v>186</v>
      </c>
      <c r="B4" s="9" t="s">
        <v>187</v>
      </c>
      <c r="C4" s="9" t="s">
        <v>188</v>
      </c>
      <c r="D4" s="9"/>
      <c r="E4" s="9"/>
      <c r="F4" s="9" t="s">
        <v>189</v>
      </c>
    </row>
    <row r="5" ht="18.85" customHeight="1" spans="1:6">
      <c r="A5" s="9"/>
      <c r="B5" s="9"/>
      <c r="C5" s="9" t="s">
        <v>60</v>
      </c>
      <c r="D5" s="9" t="s">
        <v>190</v>
      </c>
      <c r="E5" s="9" t="s">
        <v>191</v>
      </c>
      <c r="F5" s="9"/>
    </row>
    <row r="6" ht="18.85" customHeight="1" spans="1:6">
      <c r="A6" s="81" t="s">
        <v>85</v>
      </c>
      <c r="B6" s="81" t="s">
        <v>86</v>
      </c>
      <c r="C6" s="81" t="s">
        <v>87</v>
      </c>
      <c r="D6" s="81" t="s">
        <v>88</v>
      </c>
      <c r="E6" s="81" t="s">
        <v>89</v>
      </c>
      <c r="F6" s="81" t="s">
        <v>90</v>
      </c>
    </row>
    <row r="7" ht="18.85" customHeight="1" spans="1:6">
      <c r="A7" s="8">
        <v>60000</v>
      </c>
      <c r="B7" s="8"/>
      <c r="C7" s="8">
        <v>30000</v>
      </c>
      <c r="D7" s="8"/>
      <c r="E7" s="8">
        <v>30000</v>
      </c>
      <c r="F7" s="8">
        <v>30000</v>
      </c>
    </row>
  </sheetData>
  <mergeCells count="8">
    <mergeCell ref="A1:F1"/>
    <mergeCell ref="A2:F2"/>
    <mergeCell ref="A3:B3"/>
    <mergeCell ref="C3:F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47"/>
  <sheetViews>
    <sheetView showZeros="0" workbookViewId="0">
      <selection activeCell="A2" sqref="A2:X2"/>
    </sheetView>
  </sheetViews>
  <sheetFormatPr defaultColWidth="10.7083333333333" defaultRowHeight="14.25" customHeight="1"/>
  <cols>
    <col min="1" max="1" width="38.2833333333333" customWidth="1"/>
    <col min="2" max="2" width="24.1416666666667" customWidth="1"/>
    <col min="3" max="3" width="36.575" customWidth="1"/>
    <col min="4" max="6" width="25.5083333333333" customWidth="1"/>
    <col min="7" max="7" width="26.8583333333333" customWidth="1"/>
    <col min="8" max="24" width="33.9416666666667" customWidth="1"/>
  </cols>
  <sheetData>
    <row r="1" ht="13.5" customHeight="1" spans="1:24">
      <c r="A1" s="11"/>
      <c r="B1" s="11"/>
      <c r="C1" s="11"/>
      <c r="D1" s="11"/>
      <c r="E1" s="11"/>
      <c r="F1" s="11"/>
      <c r="G1" s="11"/>
      <c r="H1" s="11"/>
      <c r="I1" s="11"/>
      <c r="J1" s="11"/>
      <c r="K1" s="11"/>
      <c r="L1" s="11"/>
      <c r="M1" s="11"/>
      <c r="N1" s="11"/>
      <c r="O1" s="11"/>
      <c r="P1" s="11"/>
      <c r="Q1" s="11"/>
      <c r="R1" s="11"/>
      <c r="S1" s="11"/>
      <c r="T1" s="11"/>
      <c r="U1" s="11"/>
      <c r="V1" s="11"/>
      <c r="W1" s="11"/>
      <c r="X1" s="15" t="s">
        <v>192</v>
      </c>
    </row>
    <row r="2" ht="45" customHeight="1" spans="1:24">
      <c r="A2" s="12" t="s">
        <v>193</v>
      </c>
      <c r="B2" s="12"/>
      <c r="C2" s="12"/>
      <c r="D2" s="12"/>
      <c r="E2" s="12"/>
      <c r="F2" s="12"/>
      <c r="G2" s="12"/>
      <c r="H2" s="12"/>
      <c r="I2" s="12"/>
      <c r="J2" s="12"/>
      <c r="K2" s="12"/>
      <c r="L2" s="12"/>
      <c r="M2" s="12"/>
      <c r="N2" s="12"/>
      <c r="O2" s="12"/>
      <c r="P2" s="12"/>
      <c r="Q2" s="12"/>
      <c r="R2" s="12"/>
      <c r="S2" s="12"/>
      <c r="T2" s="12"/>
      <c r="U2" s="12"/>
      <c r="V2" s="12"/>
      <c r="W2" s="12"/>
      <c r="X2" s="12"/>
    </row>
    <row r="3" ht="18.75" customHeight="1" spans="1:24">
      <c r="A3" s="11" t="str">
        <f>"单位名称："&amp;"中国共产党姚安县委员会宣传部"</f>
        <v>单位名称：中国共产党姚安县委员会宣传部</v>
      </c>
      <c r="B3" s="11"/>
      <c r="C3" s="11"/>
      <c r="D3" s="11"/>
      <c r="E3" s="11"/>
      <c r="F3" s="11"/>
      <c r="G3" s="11"/>
      <c r="H3" s="11"/>
      <c r="I3" s="11"/>
      <c r="J3" s="11"/>
      <c r="K3" s="11"/>
      <c r="L3" s="11"/>
      <c r="M3" s="11"/>
      <c r="N3" s="11"/>
      <c r="O3" s="11"/>
      <c r="P3" s="11"/>
      <c r="Q3" s="11"/>
      <c r="R3" s="11"/>
      <c r="S3" s="11"/>
      <c r="T3" s="11"/>
      <c r="U3" s="11"/>
      <c r="V3" s="11"/>
      <c r="W3" s="11"/>
      <c r="X3" s="15" t="s">
        <v>55</v>
      </c>
    </row>
    <row r="4" ht="18" customHeight="1" spans="1:24">
      <c r="A4" s="5" t="s">
        <v>194</v>
      </c>
      <c r="B4" s="5" t="s">
        <v>195</v>
      </c>
      <c r="C4" s="5" t="s">
        <v>196</v>
      </c>
      <c r="D4" s="5" t="s">
        <v>197</v>
      </c>
      <c r="E4" s="5" t="s">
        <v>198</v>
      </c>
      <c r="F4" s="5" t="s">
        <v>199</v>
      </c>
      <c r="G4" s="5" t="s">
        <v>200</v>
      </c>
      <c r="H4" s="5" t="s">
        <v>201</v>
      </c>
      <c r="I4" s="5" t="s">
        <v>201</v>
      </c>
      <c r="J4" s="5"/>
      <c r="K4" s="5"/>
      <c r="L4" s="5"/>
      <c r="M4" s="5"/>
      <c r="N4" s="5"/>
      <c r="O4" s="5"/>
      <c r="P4" s="5"/>
      <c r="Q4" s="5"/>
      <c r="R4" s="5" t="s">
        <v>64</v>
      </c>
      <c r="S4" s="5" t="s">
        <v>65</v>
      </c>
      <c r="T4" s="5"/>
      <c r="U4" s="5"/>
      <c r="V4" s="5"/>
      <c r="W4" s="5"/>
      <c r="X4" s="5"/>
    </row>
    <row r="5" ht="18" customHeight="1" spans="1:24">
      <c r="A5" s="5"/>
      <c r="B5" s="5"/>
      <c r="C5" s="5"/>
      <c r="D5" s="5"/>
      <c r="E5" s="5"/>
      <c r="F5" s="5"/>
      <c r="G5" s="5"/>
      <c r="H5" s="5" t="s">
        <v>202</v>
      </c>
      <c r="I5" s="5" t="s">
        <v>61</v>
      </c>
      <c r="J5" s="5"/>
      <c r="K5" s="5"/>
      <c r="L5" s="5"/>
      <c r="M5" s="5"/>
      <c r="N5" s="5"/>
      <c r="O5" s="5" t="s">
        <v>203</v>
      </c>
      <c r="P5" s="5"/>
      <c r="Q5" s="5"/>
      <c r="R5" s="5" t="s">
        <v>64</v>
      </c>
      <c r="S5" s="5" t="s">
        <v>65</v>
      </c>
      <c r="T5" s="5" t="s">
        <v>66</v>
      </c>
      <c r="U5" s="5" t="s">
        <v>65</v>
      </c>
      <c r="V5" s="5" t="s">
        <v>68</v>
      </c>
      <c r="W5" s="5" t="s">
        <v>69</v>
      </c>
      <c r="X5" s="5" t="s">
        <v>70</v>
      </c>
    </row>
    <row r="6" customHeight="1" spans="1:24">
      <c r="A6" s="5"/>
      <c r="B6" s="5"/>
      <c r="C6" s="5"/>
      <c r="D6" s="5"/>
      <c r="E6" s="5"/>
      <c r="F6" s="5"/>
      <c r="G6" s="5"/>
      <c r="H6" s="5"/>
      <c r="I6" s="5" t="s">
        <v>204</v>
      </c>
      <c r="J6" s="5" t="s">
        <v>205</v>
      </c>
      <c r="K6" s="5" t="s">
        <v>206</v>
      </c>
      <c r="L6" s="5" t="s">
        <v>207</v>
      </c>
      <c r="M6" s="5" t="s">
        <v>208</v>
      </c>
      <c r="N6" s="5" t="s">
        <v>209</v>
      </c>
      <c r="O6" s="5" t="s">
        <v>61</v>
      </c>
      <c r="P6" s="5" t="s">
        <v>62</v>
      </c>
      <c r="Q6" s="5" t="s">
        <v>63</v>
      </c>
      <c r="R6" s="5"/>
      <c r="S6" s="5" t="s">
        <v>60</v>
      </c>
      <c r="T6" s="5" t="s">
        <v>66</v>
      </c>
      <c r="U6" s="5" t="s">
        <v>210</v>
      </c>
      <c r="V6" s="5" t="s">
        <v>68</v>
      </c>
      <c r="W6" s="5" t="s">
        <v>69</v>
      </c>
      <c r="X6" s="5" t="s">
        <v>70</v>
      </c>
    </row>
    <row r="7" ht="37.5" customHeight="1" spans="1:24">
      <c r="A7" s="5"/>
      <c r="B7" s="5"/>
      <c r="C7" s="5"/>
      <c r="D7" s="5"/>
      <c r="E7" s="5"/>
      <c r="F7" s="5"/>
      <c r="G7" s="5"/>
      <c r="H7" s="5"/>
      <c r="I7" s="5" t="s">
        <v>60</v>
      </c>
      <c r="J7" s="5" t="s">
        <v>211</v>
      </c>
      <c r="K7" s="5" t="s">
        <v>205</v>
      </c>
      <c r="L7" s="5" t="s">
        <v>207</v>
      </c>
      <c r="M7" s="5" t="s">
        <v>208</v>
      </c>
      <c r="N7" s="5" t="s">
        <v>209</v>
      </c>
      <c r="O7" s="5" t="s">
        <v>207</v>
      </c>
      <c r="P7" s="5" t="s">
        <v>208</v>
      </c>
      <c r="Q7" s="5" t="s">
        <v>209</v>
      </c>
      <c r="R7" s="5" t="s">
        <v>64</v>
      </c>
      <c r="S7" s="5" t="s">
        <v>60</v>
      </c>
      <c r="T7" s="5" t="s">
        <v>66</v>
      </c>
      <c r="U7" s="5" t="s">
        <v>210</v>
      </c>
      <c r="V7" s="5" t="s">
        <v>68</v>
      </c>
      <c r="W7" s="5" t="s">
        <v>69</v>
      </c>
      <c r="X7" s="5" t="s">
        <v>70</v>
      </c>
    </row>
    <row r="8" ht="24.1" customHeight="1" spans="1:24">
      <c r="A8" s="76">
        <v>1</v>
      </c>
      <c r="B8" s="76">
        <v>2</v>
      </c>
      <c r="C8" s="76">
        <v>3</v>
      </c>
      <c r="D8" s="76">
        <v>4</v>
      </c>
      <c r="E8" s="76">
        <v>5</v>
      </c>
      <c r="F8" s="77">
        <v>6</v>
      </c>
      <c r="G8" s="77">
        <v>7</v>
      </c>
      <c r="H8" s="76">
        <v>8</v>
      </c>
      <c r="I8" s="76">
        <v>9</v>
      </c>
      <c r="J8" s="76">
        <v>10</v>
      </c>
      <c r="K8" s="76">
        <v>11</v>
      </c>
      <c r="L8" s="76">
        <v>12</v>
      </c>
      <c r="M8" s="76">
        <v>13</v>
      </c>
      <c r="N8" s="76">
        <v>14</v>
      </c>
      <c r="O8" s="76">
        <v>15</v>
      </c>
      <c r="P8" s="76">
        <v>16</v>
      </c>
      <c r="Q8" s="76">
        <v>17</v>
      </c>
      <c r="R8" s="76">
        <v>18</v>
      </c>
      <c r="S8" s="76">
        <v>19</v>
      </c>
      <c r="T8" s="76">
        <v>20</v>
      </c>
      <c r="U8" s="76">
        <v>21</v>
      </c>
      <c r="V8" s="76">
        <v>22</v>
      </c>
      <c r="W8" s="76">
        <v>23</v>
      </c>
      <c r="X8" s="76">
        <v>24</v>
      </c>
    </row>
    <row r="9" ht="30.85" customHeight="1" spans="1:24">
      <c r="A9" s="7" t="s">
        <v>72</v>
      </c>
      <c r="B9" s="7"/>
      <c r="C9" s="7"/>
      <c r="D9" s="7"/>
      <c r="E9" s="7"/>
      <c r="F9" s="7"/>
      <c r="G9" s="7"/>
      <c r="H9" s="8">
        <v>2343827.8</v>
      </c>
      <c r="I9" s="8">
        <v>2343827.8</v>
      </c>
      <c r="J9" s="8"/>
      <c r="K9" s="8"/>
      <c r="L9" s="8"/>
      <c r="M9" s="8">
        <v>2343827.8</v>
      </c>
      <c r="N9" s="8"/>
      <c r="O9" s="8"/>
      <c r="P9" s="8"/>
      <c r="Q9" s="8"/>
      <c r="R9" s="8"/>
      <c r="S9" s="8"/>
      <c r="T9" s="8"/>
      <c r="U9" s="8"/>
      <c r="V9" s="8"/>
      <c r="W9" s="8"/>
      <c r="X9" s="8"/>
    </row>
    <row r="10" ht="30.75" customHeight="1" spans="1:24">
      <c r="A10" s="7" t="s">
        <v>72</v>
      </c>
      <c r="B10" s="7" t="s">
        <v>212</v>
      </c>
      <c r="C10" s="7" t="s">
        <v>213</v>
      </c>
      <c r="D10" s="7" t="s">
        <v>107</v>
      </c>
      <c r="E10" s="7" t="s">
        <v>108</v>
      </c>
      <c r="F10" s="7" t="s">
        <v>214</v>
      </c>
      <c r="G10" s="7" t="s">
        <v>215</v>
      </c>
      <c r="H10" s="8">
        <v>231168</v>
      </c>
      <c r="I10" s="8">
        <v>231168</v>
      </c>
      <c r="J10" s="8"/>
      <c r="K10" s="8"/>
      <c r="L10" s="8"/>
      <c r="M10" s="8">
        <v>231168</v>
      </c>
      <c r="N10" s="8"/>
      <c r="O10" s="8"/>
      <c r="P10" s="8"/>
      <c r="Q10" s="8"/>
      <c r="R10" s="8"/>
      <c r="S10" s="8"/>
      <c r="T10" s="8"/>
      <c r="U10" s="8"/>
      <c r="V10" s="8"/>
      <c r="W10" s="8"/>
      <c r="X10" s="8"/>
    </row>
    <row r="11" ht="30.75" customHeight="1" spans="1:24">
      <c r="A11" s="7" t="s">
        <v>72</v>
      </c>
      <c r="B11" s="7" t="s">
        <v>216</v>
      </c>
      <c r="C11" s="7" t="s">
        <v>217</v>
      </c>
      <c r="D11" s="7" t="s">
        <v>103</v>
      </c>
      <c r="E11" s="7" t="s">
        <v>104</v>
      </c>
      <c r="F11" s="7" t="s">
        <v>214</v>
      </c>
      <c r="G11" s="7" t="s">
        <v>215</v>
      </c>
      <c r="H11" s="8">
        <v>287292</v>
      </c>
      <c r="I11" s="8">
        <v>287292</v>
      </c>
      <c r="J11" s="8"/>
      <c r="K11" s="7"/>
      <c r="L11" s="8"/>
      <c r="M11" s="8">
        <v>287292</v>
      </c>
      <c r="N11" s="8"/>
      <c r="O11" s="8"/>
      <c r="P11" s="8"/>
      <c r="Q11" s="8"/>
      <c r="R11" s="8"/>
      <c r="S11" s="8"/>
      <c r="T11" s="8"/>
      <c r="U11" s="8"/>
      <c r="V11" s="8"/>
      <c r="W11" s="8"/>
      <c r="X11" s="8"/>
    </row>
    <row r="12" ht="30.75" customHeight="1" spans="1:24">
      <c r="A12" s="7" t="s">
        <v>72</v>
      </c>
      <c r="B12" s="7" t="s">
        <v>218</v>
      </c>
      <c r="C12" s="7" t="s">
        <v>219</v>
      </c>
      <c r="D12" s="7" t="s">
        <v>107</v>
      </c>
      <c r="E12" s="7" t="s">
        <v>108</v>
      </c>
      <c r="F12" s="7" t="s">
        <v>220</v>
      </c>
      <c r="G12" s="7" t="s">
        <v>221</v>
      </c>
      <c r="H12" s="8">
        <v>19140</v>
      </c>
      <c r="I12" s="8">
        <v>19140</v>
      </c>
      <c r="J12" s="8"/>
      <c r="K12" s="7"/>
      <c r="L12" s="8"/>
      <c r="M12" s="8">
        <v>19140</v>
      </c>
      <c r="N12" s="8"/>
      <c r="O12" s="8"/>
      <c r="P12" s="8"/>
      <c r="Q12" s="8"/>
      <c r="R12" s="8"/>
      <c r="S12" s="8"/>
      <c r="T12" s="8"/>
      <c r="U12" s="8"/>
      <c r="V12" s="8"/>
      <c r="W12" s="8"/>
      <c r="X12" s="8"/>
    </row>
    <row r="13" ht="30.75" customHeight="1" spans="1:24">
      <c r="A13" s="7" t="s">
        <v>72</v>
      </c>
      <c r="B13" s="7" t="s">
        <v>222</v>
      </c>
      <c r="C13" s="7" t="s">
        <v>223</v>
      </c>
      <c r="D13" s="7" t="s">
        <v>103</v>
      </c>
      <c r="E13" s="7" t="s">
        <v>104</v>
      </c>
      <c r="F13" s="7" t="s">
        <v>220</v>
      </c>
      <c r="G13" s="7" t="s">
        <v>221</v>
      </c>
      <c r="H13" s="8">
        <v>383604</v>
      </c>
      <c r="I13" s="8">
        <v>383604</v>
      </c>
      <c r="J13" s="8"/>
      <c r="K13" s="7"/>
      <c r="L13" s="8"/>
      <c r="M13" s="8">
        <v>383604</v>
      </c>
      <c r="N13" s="8"/>
      <c r="O13" s="8"/>
      <c r="P13" s="8"/>
      <c r="Q13" s="8"/>
      <c r="R13" s="8"/>
      <c r="S13" s="8"/>
      <c r="T13" s="8"/>
      <c r="U13" s="8"/>
      <c r="V13" s="8"/>
      <c r="W13" s="8"/>
      <c r="X13" s="8"/>
    </row>
    <row r="14" ht="30.75" customHeight="1" spans="1:24">
      <c r="A14" s="7" t="s">
        <v>72</v>
      </c>
      <c r="B14" s="7" t="s">
        <v>224</v>
      </c>
      <c r="C14" s="7" t="s">
        <v>225</v>
      </c>
      <c r="D14" s="7" t="s">
        <v>103</v>
      </c>
      <c r="E14" s="7" t="s">
        <v>104</v>
      </c>
      <c r="F14" s="7" t="s">
        <v>226</v>
      </c>
      <c r="G14" s="7" t="s">
        <v>227</v>
      </c>
      <c r="H14" s="8">
        <v>136680</v>
      </c>
      <c r="I14" s="8">
        <v>136680</v>
      </c>
      <c r="J14" s="8"/>
      <c r="K14" s="7"/>
      <c r="L14" s="8"/>
      <c r="M14" s="8">
        <v>136680</v>
      </c>
      <c r="N14" s="8"/>
      <c r="O14" s="8"/>
      <c r="P14" s="8"/>
      <c r="Q14" s="8"/>
      <c r="R14" s="8"/>
      <c r="S14" s="8"/>
      <c r="T14" s="8"/>
      <c r="U14" s="8"/>
      <c r="V14" s="8"/>
      <c r="W14" s="8"/>
      <c r="X14" s="8"/>
    </row>
    <row r="15" ht="30.75" customHeight="1" spans="1:24">
      <c r="A15" s="7" t="s">
        <v>72</v>
      </c>
      <c r="B15" s="7" t="s">
        <v>224</v>
      </c>
      <c r="C15" s="7" t="s">
        <v>225</v>
      </c>
      <c r="D15" s="7" t="s">
        <v>103</v>
      </c>
      <c r="E15" s="7" t="s">
        <v>104</v>
      </c>
      <c r="F15" s="7" t="s">
        <v>226</v>
      </c>
      <c r="G15" s="7" t="s">
        <v>227</v>
      </c>
      <c r="H15" s="8">
        <v>84000</v>
      </c>
      <c r="I15" s="8">
        <v>84000</v>
      </c>
      <c r="J15" s="8"/>
      <c r="K15" s="7"/>
      <c r="L15" s="8"/>
      <c r="M15" s="8">
        <v>84000</v>
      </c>
      <c r="N15" s="8"/>
      <c r="O15" s="8"/>
      <c r="P15" s="8"/>
      <c r="Q15" s="8"/>
      <c r="R15" s="8"/>
      <c r="S15" s="8"/>
      <c r="T15" s="8"/>
      <c r="U15" s="8"/>
      <c r="V15" s="8"/>
      <c r="W15" s="8"/>
      <c r="X15" s="8"/>
    </row>
    <row r="16" ht="30.75" customHeight="1" spans="1:24">
      <c r="A16" s="7" t="s">
        <v>72</v>
      </c>
      <c r="B16" s="7" t="s">
        <v>228</v>
      </c>
      <c r="C16" s="7" t="s">
        <v>229</v>
      </c>
      <c r="D16" s="7" t="s">
        <v>103</v>
      </c>
      <c r="E16" s="7" t="s">
        <v>104</v>
      </c>
      <c r="F16" s="7" t="s">
        <v>226</v>
      </c>
      <c r="G16" s="7" t="s">
        <v>227</v>
      </c>
      <c r="H16" s="8">
        <v>23941</v>
      </c>
      <c r="I16" s="8">
        <v>23941</v>
      </c>
      <c r="J16" s="8"/>
      <c r="K16" s="7"/>
      <c r="L16" s="8"/>
      <c r="M16" s="8">
        <v>23941</v>
      </c>
      <c r="N16" s="8"/>
      <c r="O16" s="8"/>
      <c r="P16" s="8"/>
      <c r="Q16" s="8"/>
      <c r="R16" s="8"/>
      <c r="S16" s="8"/>
      <c r="T16" s="8"/>
      <c r="U16" s="8"/>
      <c r="V16" s="8"/>
      <c r="W16" s="8"/>
      <c r="X16" s="8"/>
    </row>
    <row r="17" ht="30.75" customHeight="1" spans="1:24">
      <c r="A17" s="7" t="s">
        <v>72</v>
      </c>
      <c r="B17" s="7" t="s">
        <v>230</v>
      </c>
      <c r="C17" s="7" t="s">
        <v>231</v>
      </c>
      <c r="D17" s="7" t="s">
        <v>107</v>
      </c>
      <c r="E17" s="7" t="s">
        <v>108</v>
      </c>
      <c r="F17" s="7" t="s">
        <v>232</v>
      </c>
      <c r="G17" s="7" t="s">
        <v>233</v>
      </c>
      <c r="H17" s="8">
        <v>88560</v>
      </c>
      <c r="I17" s="8">
        <v>88560</v>
      </c>
      <c r="J17" s="8"/>
      <c r="K17" s="7"/>
      <c r="L17" s="8"/>
      <c r="M17" s="8">
        <v>88560</v>
      </c>
      <c r="N17" s="8"/>
      <c r="O17" s="8"/>
      <c r="P17" s="8"/>
      <c r="Q17" s="8"/>
      <c r="R17" s="8"/>
      <c r="S17" s="8"/>
      <c r="T17" s="8"/>
      <c r="U17" s="8"/>
      <c r="V17" s="8"/>
      <c r="W17" s="8"/>
      <c r="X17" s="8"/>
    </row>
    <row r="18" ht="30.75" customHeight="1" spans="1:24">
      <c r="A18" s="7" t="s">
        <v>72</v>
      </c>
      <c r="B18" s="7" t="s">
        <v>234</v>
      </c>
      <c r="C18" s="7" t="s">
        <v>235</v>
      </c>
      <c r="D18" s="7" t="s">
        <v>107</v>
      </c>
      <c r="E18" s="7" t="s">
        <v>108</v>
      </c>
      <c r="F18" s="7" t="s">
        <v>232</v>
      </c>
      <c r="G18" s="7" t="s">
        <v>233</v>
      </c>
      <c r="H18" s="8">
        <v>51372</v>
      </c>
      <c r="I18" s="8">
        <v>51372</v>
      </c>
      <c r="J18" s="8"/>
      <c r="K18" s="7"/>
      <c r="L18" s="8"/>
      <c r="M18" s="8">
        <v>51372</v>
      </c>
      <c r="N18" s="8"/>
      <c r="O18" s="8"/>
      <c r="P18" s="8"/>
      <c r="Q18" s="8"/>
      <c r="R18" s="8"/>
      <c r="S18" s="8"/>
      <c r="T18" s="8"/>
      <c r="U18" s="8"/>
      <c r="V18" s="8"/>
      <c r="W18" s="8"/>
      <c r="X18" s="8"/>
    </row>
    <row r="19" ht="30.75" customHeight="1" spans="1:24">
      <c r="A19" s="7" t="s">
        <v>72</v>
      </c>
      <c r="B19" s="7" t="s">
        <v>236</v>
      </c>
      <c r="C19" s="7" t="s">
        <v>237</v>
      </c>
      <c r="D19" s="7" t="s">
        <v>107</v>
      </c>
      <c r="E19" s="7" t="s">
        <v>108</v>
      </c>
      <c r="F19" s="7" t="s">
        <v>232</v>
      </c>
      <c r="G19" s="7" t="s">
        <v>233</v>
      </c>
      <c r="H19" s="8">
        <v>19264</v>
      </c>
      <c r="I19" s="8">
        <v>19264</v>
      </c>
      <c r="J19" s="8"/>
      <c r="K19" s="7"/>
      <c r="L19" s="8"/>
      <c r="M19" s="8">
        <v>19264</v>
      </c>
      <c r="N19" s="8"/>
      <c r="O19" s="8"/>
      <c r="P19" s="8"/>
      <c r="Q19" s="8"/>
      <c r="R19" s="8"/>
      <c r="S19" s="8"/>
      <c r="T19" s="8"/>
      <c r="U19" s="8"/>
      <c r="V19" s="8"/>
      <c r="W19" s="8"/>
      <c r="X19" s="8"/>
    </row>
    <row r="20" ht="30.75" customHeight="1" spans="1:24">
      <c r="A20" s="7" t="s">
        <v>72</v>
      </c>
      <c r="B20" s="7" t="s">
        <v>238</v>
      </c>
      <c r="C20" s="7" t="s">
        <v>239</v>
      </c>
      <c r="D20" s="7" t="s">
        <v>107</v>
      </c>
      <c r="E20" s="7" t="s">
        <v>108</v>
      </c>
      <c r="F20" s="7" t="s">
        <v>232</v>
      </c>
      <c r="G20" s="7" t="s">
        <v>233</v>
      </c>
      <c r="H20" s="8">
        <v>126000</v>
      </c>
      <c r="I20" s="8">
        <v>126000</v>
      </c>
      <c r="J20" s="8"/>
      <c r="K20" s="7"/>
      <c r="L20" s="8"/>
      <c r="M20" s="8">
        <v>126000</v>
      </c>
      <c r="N20" s="8"/>
      <c r="O20" s="8"/>
      <c r="P20" s="8"/>
      <c r="Q20" s="8"/>
      <c r="R20" s="8"/>
      <c r="S20" s="8"/>
      <c r="T20" s="8"/>
      <c r="U20" s="8"/>
      <c r="V20" s="8"/>
      <c r="W20" s="8"/>
      <c r="X20" s="8"/>
    </row>
    <row r="21" ht="30.75" customHeight="1" spans="1:24">
      <c r="A21" s="7" t="s">
        <v>72</v>
      </c>
      <c r="B21" s="7" t="s">
        <v>240</v>
      </c>
      <c r="C21" s="7" t="s">
        <v>241</v>
      </c>
      <c r="D21" s="7" t="s">
        <v>107</v>
      </c>
      <c r="E21" s="7" t="s">
        <v>108</v>
      </c>
      <c r="F21" s="7" t="s">
        <v>232</v>
      </c>
      <c r="G21" s="7" t="s">
        <v>233</v>
      </c>
      <c r="H21" s="8">
        <v>109632</v>
      </c>
      <c r="I21" s="8">
        <v>109632</v>
      </c>
      <c r="J21" s="8"/>
      <c r="K21" s="7"/>
      <c r="L21" s="8"/>
      <c r="M21" s="8">
        <v>109632</v>
      </c>
      <c r="N21" s="8"/>
      <c r="O21" s="8"/>
      <c r="P21" s="8"/>
      <c r="Q21" s="8"/>
      <c r="R21" s="8"/>
      <c r="S21" s="8"/>
      <c r="T21" s="8"/>
      <c r="U21" s="8"/>
      <c r="V21" s="8"/>
      <c r="W21" s="8"/>
      <c r="X21" s="8"/>
    </row>
    <row r="22" ht="30.75" customHeight="1" spans="1:24">
      <c r="A22" s="7" t="s">
        <v>72</v>
      </c>
      <c r="B22" s="7" t="s">
        <v>242</v>
      </c>
      <c r="C22" s="7" t="s">
        <v>243</v>
      </c>
      <c r="D22" s="7" t="s">
        <v>115</v>
      </c>
      <c r="E22" s="7" t="s">
        <v>116</v>
      </c>
      <c r="F22" s="7" t="s">
        <v>244</v>
      </c>
      <c r="G22" s="7" t="s">
        <v>243</v>
      </c>
      <c r="H22" s="8">
        <v>248648.49</v>
      </c>
      <c r="I22" s="8">
        <v>248648.49</v>
      </c>
      <c r="J22" s="8"/>
      <c r="K22" s="7"/>
      <c r="L22" s="8"/>
      <c r="M22" s="8">
        <v>248648.49</v>
      </c>
      <c r="N22" s="8"/>
      <c r="O22" s="8"/>
      <c r="P22" s="8"/>
      <c r="Q22" s="8"/>
      <c r="R22" s="8"/>
      <c r="S22" s="8"/>
      <c r="T22" s="8"/>
      <c r="U22" s="8"/>
      <c r="V22" s="8"/>
      <c r="W22" s="8"/>
      <c r="X22" s="8"/>
    </row>
    <row r="23" ht="30.75" customHeight="1" spans="1:24">
      <c r="A23" s="7" t="s">
        <v>72</v>
      </c>
      <c r="B23" s="7" t="s">
        <v>245</v>
      </c>
      <c r="C23" s="7" t="s">
        <v>246</v>
      </c>
      <c r="D23" s="7" t="s">
        <v>121</v>
      </c>
      <c r="E23" s="7" t="s">
        <v>122</v>
      </c>
      <c r="F23" s="7" t="s">
        <v>247</v>
      </c>
      <c r="G23" s="7" t="s">
        <v>248</v>
      </c>
      <c r="H23" s="8">
        <v>41659.31</v>
      </c>
      <c r="I23" s="8">
        <v>41659.31</v>
      </c>
      <c r="J23" s="8"/>
      <c r="K23" s="7"/>
      <c r="L23" s="8"/>
      <c r="M23" s="8">
        <v>41659.31</v>
      </c>
      <c r="N23" s="8"/>
      <c r="O23" s="8"/>
      <c r="P23" s="8"/>
      <c r="Q23" s="8"/>
      <c r="R23" s="8"/>
      <c r="S23" s="8"/>
      <c r="T23" s="8"/>
      <c r="U23" s="8"/>
      <c r="V23" s="8"/>
      <c r="W23" s="8"/>
      <c r="X23" s="8"/>
    </row>
    <row r="24" ht="30.75" customHeight="1" spans="1:24">
      <c r="A24" s="7" t="s">
        <v>72</v>
      </c>
      <c r="B24" s="7" t="s">
        <v>249</v>
      </c>
      <c r="C24" s="7" t="s">
        <v>250</v>
      </c>
      <c r="D24" s="7" t="s">
        <v>123</v>
      </c>
      <c r="E24" s="7" t="s">
        <v>124</v>
      </c>
      <c r="F24" s="7" t="s">
        <v>247</v>
      </c>
      <c r="G24" s="7" t="s">
        <v>248</v>
      </c>
      <c r="H24" s="8">
        <v>35301.25</v>
      </c>
      <c r="I24" s="8">
        <v>35301.25</v>
      </c>
      <c r="J24" s="8"/>
      <c r="K24" s="7"/>
      <c r="L24" s="8"/>
      <c r="M24" s="8">
        <v>35301.25</v>
      </c>
      <c r="N24" s="8"/>
      <c r="O24" s="8"/>
      <c r="P24" s="8"/>
      <c r="Q24" s="8"/>
      <c r="R24" s="8"/>
      <c r="S24" s="8"/>
      <c r="T24" s="8"/>
      <c r="U24" s="8"/>
      <c r="V24" s="8"/>
      <c r="W24" s="8"/>
      <c r="X24" s="8"/>
    </row>
    <row r="25" ht="30.75" customHeight="1" spans="1:24">
      <c r="A25" s="7" t="s">
        <v>72</v>
      </c>
      <c r="B25" s="7" t="s">
        <v>251</v>
      </c>
      <c r="C25" s="7" t="s">
        <v>252</v>
      </c>
      <c r="D25" s="7" t="s">
        <v>125</v>
      </c>
      <c r="E25" s="7" t="s">
        <v>126</v>
      </c>
      <c r="F25" s="7" t="s">
        <v>253</v>
      </c>
      <c r="G25" s="7" t="s">
        <v>254</v>
      </c>
      <c r="H25" s="8">
        <v>45270.92</v>
      </c>
      <c r="I25" s="8">
        <v>45270.92</v>
      </c>
      <c r="J25" s="8"/>
      <c r="K25" s="7"/>
      <c r="L25" s="8"/>
      <c r="M25" s="8">
        <v>45270.92</v>
      </c>
      <c r="N25" s="8"/>
      <c r="O25" s="8"/>
      <c r="P25" s="8"/>
      <c r="Q25" s="8"/>
      <c r="R25" s="8"/>
      <c r="S25" s="8"/>
      <c r="T25" s="8"/>
      <c r="U25" s="8"/>
      <c r="V25" s="8"/>
      <c r="W25" s="8"/>
      <c r="X25" s="8"/>
    </row>
    <row r="26" ht="30.75" customHeight="1" spans="1:24">
      <c r="A26" s="7" t="s">
        <v>72</v>
      </c>
      <c r="B26" s="7" t="s">
        <v>255</v>
      </c>
      <c r="C26" s="7" t="s">
        <v>256</v>
      </c>
      <c r="D26" s="7" t="s">
        <v>125</v>
      </c>
      <c r="E26" s="7" t="s">
        <v>126</v>
      </c>
      <c r="F26" s="7" t="s">
        <v>253</v>
      </c>
      <c r="G26" s="7" t="s">
        <v>254</v>
      </c>
      <c r="H26" s="8">
        <v>6214.6</v>
      </c>
      <c r="I26" s="8">
        <v>6214.6</v>
      </c>
      <c r="J26" s="8"/>
      <c r="K26" s="7"/>
      <c r="L26" s="8"/>
      <c r="M26" s="8">
        <v>6214.6</v>
      </c>
      <c r="N26" s="8"/>
      <c r="O26" s="8"/>
      <c r="P26" s="8"/>
      <c r="Q26" s="8"/>
      <c r="R26" s="8"/>
      <c r="S26" s="8"/>
      <c r="T26" s="8"/>
      <c r="U26" s="8"/>
      <c r="V26" s="8"/>
      <c r="W26" s="8"/>
      <c r="X26" s="8"/>
    </row>
    <row r="27" ht="30.75" customHeight="1" spans="1:24">
      <c r="A27" s="7" t="s">
        <v>72</v>
      </c>
      <c r="B27" s="7" t="s">
        <v>257</v>
      </c>
      <c r="C27" s="7" t="s">
        <v>258</v>
      </c>
      <c r="D27" s="7" t="s">
        <v>127</v>
      </c>
      <c r="E27" s="7" t="s">
        <v>128</v>
      </c>
      <c r="F27" s="7" t="s">
        <v>259</v>
      </c>
      <c r="G27" s="7" t="s">
        <v>260</v>
      </c>
      <c r="H27" s="8">
        <v>3546</v>
      </c>
      <c r="I27" s="8">
        <v>3546</v>
      </c>
      <c r="J27" s="8"/>
      <c r="K27" s="7"/>
      <c r="L27" s="8"/>
      <c r="M27" s="8">
        <v>3546</v>
      </c>
      <c r="N27" s="8"/>
      <c r="O27" s="8"/>
      <c r="P27" s="8"/>
      <c r="Q27" s="8"/>
      <c r="R27" s="8"/>
      <c r="S27" s="8"/>
      <c r="T27" s="8"/>
      <c r="U27" s="8"/>
      <c r="V27" s="8"/>
      <c r="W27" s="8"/>
      <c r="X27" s="8"/>
    </row>
    <row r="28" ht="30.75" customHeight="1" spans="1:24">
      <c r="A28" s="7" t="s">
        <v>72</v>
      </c>
      <c r="B28" s="7" t="s">
        <v>261</v>
      </c>
      <c r="C28" s="7" t="s">
        <v>262</v>
      </c>
      <c r="D28" s="7" t="s">
        <v>127</v>
      </c>
      <c r="E28" s="7" t="s">
        <v>128</v>
      </c>
      <c r="F28" s="7" t="s">
        <v>259</v>
      </c>
      <c r="G28" s="7" t="s">
        <v>260</v>
      </c>
      <c r="H28" s="8">
        <v>2758</v>
      </c>
      <c r="I28" s="8">
        <v>2758</v>
      </c>
      <c r="J28" s="8"/>
      <c r="K28" s="7"/>
      <c r="L28" s="8"/>
      <c r="M28" s="8">
        <v>2758</v>
      </c>
      <c r="N28" s="8"/>
      <c r="O28" s="8"/>
      <c r="P28" s="8"/>
      <c r="Q28" s="8"/>
      <c r="R28" s="8"/>
      <c r="S28" s="8"/>
      <c r="T28" s="8"/>
      <c r="U28" s="8"/>
      <c r="V28" s="8"/>
      <c r="W28" s="8"/>
      <c r="X28" s="8"/>
    </row>
    <row r="29" ht="30.75" customHeight="1" spans="1:24">
      <c r="A29" s="7" t="s">
        <v>72</v>
      </c>
      <c r="B29" s="7" t="s">
        <v>263</v>
      </c>
      <c r="C29" s="7" t="s">
        <v>264</v>
      </c>
      <c r="D29" s="7" t="s">
        <v>103</v>
      </c>
      <c r="E29" s="7" t="s">
        <v>104</v>
      </c>
      <c r="F29" s="7" t="s">
        <v>259</v>
      </c>
      <c r="G29" s="7" t="s">
        <v>260</v>
      </c>
      <c r="H29" s="8">
        <v>3063.18</v>
      </c>
      <c r="I29" s="8">
        <v>3063.18</v>
      </c>
      <c r="J29" s="8"/>
      <c r="K29" s="7"/>
      <c r="L29" s="8"/>
      <c r="M29" s="8">
        <v>3063.18</v>
      </c>
      <c r="N29" s="8"/>
      <c r="O29" s="8"/>
      <c r="P29" s="8"/>
      <c r="Q29" s="8"/>
      <c r="R29" s="8"/>
      <c r="S29" s="8"/>
      <c r="T29" s="8"/>
      <c r="U29" s="8"/>
      <c r="V29" s="8"/>
      <c r="W29" s="8"/>
      <c r="X29" s="8"/>
    </row>
    <row r="30" ht="30.75" customHeight="1" spans="1:24">
      <c r="A30" s="7" t="s">
        <v>72</v>
      </c>
      <c r="B30" s="7" t="s">
        <v>263</v>
      </c>
      <c r="C30" s="7" t="s">
        <v>264</v>
      </c>
      <c r="D30" s="7" t="s">
        <v>107</v>
      </c>
      <c r="E30" s="7" t="s">
        <v>108</v>
      </c>
      <c r="F30" s="7" t="s">
        <v>259</v>
      </c>
      <c r="G30" s="7" t="s">
        <v>260</v>
      </c>
      <c r="H30" s="8">
        <v>2595.68</v>
      </c>
      <c r="I30" s="8">
        <v>2595.68</v>
      </c>
      <c r="J30" s="8"/>
      <c r="K30" s="7"/>
      <c r="L30" s="8"/>
      <c r="M30" s="8">
        <v>2595.68</v>
      </c>
      <c r="N30" s="8"/>
      <c r="O30" s="8"/>
      <c r="P30" s="8"/>
      <c r="Q30" s="8"/>
      <c r="R30" s="8"/>
      <c r="S30" s="8"/>
      <c r="T30" s="8"/>
      <c r="U30" s="8"/>
      <c r="V30" s="8"/>
      <c r="W30" s="8"/>
      <c r="X30" s="8"/>
    </row>
    <row r="31" ht="30.75" customHeight="1" spans="1:24">
      <c r="A31" s="7" t="s">
        <v>72</v>
      </c>
      <c r="B31" s="7" t="s">
        <v>265</v>
      </c>
      <c r="C31" s="7" t="s">
        <v>266</v>
      </c>
      <c r="D31" s="7" t="s">
        <v>103</v>
      </c>
      <c r="E31" s="7" t="s">
        <v>104</v>
      </c>
      <c r="F31" s="7" t="s">
        <v>259</v>
      </c>
      <c r="G31" s="7" t="s">
        <v>260</v>
      </c>
      <c r="H31" s="8">
        <v>854.71</v>
      </c>
      <c r="I31" s="8">
        <v>854.71</v>
      </c>
      <c r="J31" s="8"/>
      <c r="K31" s="7"/>
      <c r="L31" s="8"/>
      <c r="M31" s="8">
        <v>854.71</v>
      </c>
      <c r="N31" s="8"/>
      <c r="O31" s="8"/>
      <c r="P31" s="8"/>
      <c r="Q31" s="8"/>
      <c r="R31" s="8"/>
      <c r="S31" s="8"/>
      <c r="T31" s="8"/>
      <c r="U31" s="8"/>
      <c r="V31" s="8"/>
      <c r="W31" s="8"/>
      <c r="X31" s="8"/>
    </row>
    <row r="32" ht="30.75" customHeight="1" spans="1:24">
      <c r="A32" s="7" t="s">
        <v>72</v>
      </c>
      <c r="B32" s="7" t="s">
        <v>265</v>
      </c>
      <c r="C32" s="7" t="s">
        <v>266</v>
      </c>
      <c r="D32" s="7" t="s">
        <v>107</v>
      </c>
      <c r="E32" s="7" t="s">
        <v>108</v>
      </c>
      <c r="F32" s="7" t="s">
        <v>259</v>
      </c>
      <c r="G32" s="7" t="s">
        <v>260</v>
      </c>
      <c r="H32" s="8">
        <v>3715.58</v>
      </c>
      <c r="I32" s="8">
        <v>3715.58</v>
      </c>
      <c r="J32" s="8"/>
      <c r="K32" s="7"/>
      <c r="L32" s="8"/>
      <c r="M32" s="8">
        <v>3715.58</v>
      </c>
      <c r="N32" s="8"/>
      <c r="O32" s="8"/>
      <c r="P32" s="8"/>
      <c r="Q32" s="8"/>
      <c r="R32" s="8"/>
      <c r="S32" s="8"/>
      <c r="T32" s="8"/>
      <c r="U32" s="8"/>
      <c r="V32" s="8"/>
      <c r="W32" s="8"/>
      <c r="X32" s="8"/>
    </row>
    <row r="33" ht="30.75" customHeight="1" spans="1:24">
      <c r="A33" s="7" t="s">
        <v>72</v>
      </c>
      <c r="B33" s="7" t="s">
        <v>267</v>
      </c>
      <c r="C33" s="7" t="s">
        <v>134</v>
      </c>
      <c r="D33" s="7" t="s">
        <v>133</v>
      </c>
      <c r="E33" s="7" t="s">
        <v>134</v>
      </c>
      <c r="F33" s="7" t="s">
        <v>268</v>
      </c>
      <c r="G33" s="7" t="s">
        <v>134</v>
      </c>
      <c r="H33" s="8">
        <v>160415.16</v>
      </c>
      <c r="I33" s="8">
        <v>160415.16</v>
      </c>
      <c r="J33" s="8"/>
      <c r="K33" s="7"/>
      <c r="L33" s="8"/>
      <c r="M33" s="8">
        <v>160415.16</v>
      </c>
      <c r="N33" s="8"/>
      <c r="O33" s="8"/>
      <c r="P33" s="8"/>
      <c r="Q33" s="8"/>
      <c r="R33" s="8"/>
      <c r="S33" s="8"/>
      <c r="T33" s="8"/>
      <c r="U33" s="8"/>
      <c r="V33" s="8"/>
      <c r="W33" s="8"/>
      <c r="X33" s="8"/>
    </row>
    <row r="34" ht="30.75" customHeight="1" spans="1:24">
      <c r="A34" s="7" t="s">
        <v>72</v>
      </c>
      <c r="B34" s="7" t="s">
        <v>269</v>
      </c>
      <c r="C34" s="7" t="s">
        <v>270</v>
      </c>
      <c r="D34" s="7" t="s">
        <v>103</v>
      </c>
      <c r="E34" s="7" t="s">
        <v>104</v>
      </c>
      <c r="F34" s="7" t="s">
        <v>271</v>
      </c>
      <c r="G34" s="7" t="s">
        <v>270</v>
      </c>
      <c r="H34" s="8">
        <v>11027.47</v>
      </c>
      <c r="I34" s="8">
        <v>11027.47</v>
      </c>
      <c r="J34" s="8"/>
      <c r="K34" s="7"/>
      <c r="L34" s="8"/>
      <c r="M34" s="8">
        <v>11027.47</v>
      </c>
      <c r="N34" s="8"/>
      <c r="O34" s="8"/>
      <c r="P34" s="8"/>
      <c r="Q34" s="8"/>
      <c r="R34" s="8"/>
      <c r="S34" s="8"/>
      <c r="T34" s="8"/>
      <c r="U34" s="8"/>
      <c r="V34" s="8"/>
      <c r="W34" s="8"/>
      <c r="X34" s="8"/>
    </row>
    <row r="35" ht="30.75" customHeight="1" spans="1:24">
      <c r="A35" s="7" t="s">
        <v>72</v>
      </c>
      <c r="B35" s="7" t="s">
        <v>269</v>
      </c>
      <c r="C35" s="7" t="s">
        <v>270</v>
      </c>
      <c r="D35" s="7" t="s">
        <v>107</v>
      </c>
      <c r="E35" s="7" t="s">
        <v>108</v>
      </c>
      <c r="F35" s="7" t="s">
        <v>271</v>
      </c>
      <c r="G35" s="7" t="s">
        <v>270</v>
      </c>
      <c r="H35" s="8">
        <v>9344.45</v>
      </c>
      <c r="I35" s="8">
        <v>9344.45</v>
      </c>
      <c r="J35" s="8"/>
      <c r="K35" s="7"/>
      <c r="L35" s="8"/>
      <c r="M35" s="8">
        <v>9344.45</v>
      </c>
      <c r="N35" s="8"/>
      <c r="O35" s="8"/>
      <c r="P35" s="8"/>
      <c r="Q35" s="8"/>
      <c r="R35" s="8"/>
      <c r="S35" s="8"/>
      <c r="T35" s="8"/>
      <c r="U35" s="8"/>
      <c r="V35" s="8"/>
      <c r="W35" s="8"/>
      <c r="X35" s="8"/>
    </row>
    <row r="36" ht="30.75" customHeight="1" spans="1:24">
      <c r="A36" s="7" t="s">
        <v>72</v>
      </c>
      <c r="B36" s="7" t="s">
        <v>272</v>
      </c>
      <c r="C36" s="7" t="s">
        <v>273</v>
      </c>
      <c r="D36" s="7" t="s">
        <v>103</v>
      </c>
      <c r="E36" s="7" t="s">
        <v>104</v>
      </c>
      <c r="F36" s="7" t="s">
        <v>274</v>
      </c>
      <c r="G36" s="7" t="s">
        <v>275</v>
      </c>
      <c r="H36" s="8">
        <v>30000</v>
      </c>
      <c r="I36" s="8">
        <v>30000</v>
      </c>
      <c r="J36" s="8"/>
      <c r="K36" s="7"/>
      <c r="L36" s="8"/>
      <c r="M36" s="8">
        <v>30000</v>
      </c>
      <c r="N36" s="8"/>
      <c r="O36" s="8"/>
      <c r="P36" s="8"/>
      <c r="Q36" s="8"/>
      <c r="R36" s="8"/>
      <c r="S36" s="8"/>
      <c r="T36" s="8"/>
      <c r="U36" s="8"/>
      <c r="V36" s="8"/>
      <c r="W36" s="8"/>
      <c r="X36" s="8"/>
    </row>
    <row r="37" ht="30.75" customHeight="1" spans="1:24">
      <c r="A37" s="7" t="s">
        <v>72</v>
      </c>
      <c r="B37" s="7" t="s">
        <v>276</v>
      </c>
      <c r="C37" s="7" t="s">
        <v>277</v>
      </c>
      <c r="D37" s="7" t="s">
        <v>103</v>
      </c>
      <c r="E37" s="7" t="s">
        <v>104</v>
      </c>
      <c r="F37" s="7" t="s">
        <v>278</v>
      </c>
      <c r="G37" s="7" t="s">
        <v>279</v>
      </c>
      <c r="H37" s="8">
        <v>67200</v>
      </c>
      <c r="I37" s="8">
        <v>67200</v>
      </c>
      <c r="J37" s="8"/>
      <c r="K37" s="7"/>
      <c r="L37" s="8"/>
      <c r="M37" s="8">
        <v>67200</v>
      </c>
      <c r="N37" s="8"/>
      <c r="O37" s="8"/>
      <c r="P37" s="8"/>
      <c r="Q37" s="8"/>
      <c r="R37" s="8"/>
      <c r="S37" s="8"/>
      <c r="T37" s="8"/>
      <c r="U37" s="8"/>
      <c r="V37" s="8"/>
      <c r="W37" s="8"/>
      <c r="X37" s="8"/>
    </row>
    <row r="38" ht="30.75" customHeight="1" spans="1:24">
      <c r="A38" s="7" t="s">
        <v>72</v>
      </c>
      <c r="B38" s="7" t="s">
        <v>280</v>
      </c>
      <c r="C38" s="7" t="s">
        <v>281</v>
      </c>
      <c r="D38" s="7" t="s">
        <v>103</v>
      </c>
      <c r="E38" s="7" t="s">
        <v>104</v>
      </c>
      <c r="F38" s="7" t="s">
        <v>278</v>
      </c>
      <c r="G38" s="7" t="s">
        <v>279</v>
      </c>
      <c r="H38" s="8">
        <v>6720</v>
      </c>
      <c r="I38" s="8">
        <v>6720</v>
      </c>
      <c r="J38" s="8"/>
      <c r="K38" s="7"/>
      <c r="L38" s="8"/>
      <c r="M38" s="8">
        <v>6720</v>
      </c>
      <c r="N38" s="8"/>
      <c r="O38" s="8"/>
      <c r="P38" s="8"/>
      <c r="Q38" s="8"/>
      <c r="R38" s="8"/>
      <c r="S38" s="8"/>
      <c r="T38" s="8"/>
      <c r="U38" s="8"/>
      <c r="V38" s="8"/>
      <c r="W38" s="8"/>
      <c r="X38" s="8"/>
    </row>
    <row r="39" ht="30.75" customHeight="1" spans="1:24">
      <c r="A39" s="7" t="s">
        <v>72</v>
      </c>
      <c r="B39" s="7" t="s">
        <v>282</v>
      </c>
      <c r="C39" s="7" t="s">
        <v>189</v>
      </c>
      <c r="D39" s="7" t="s">
        <v>103</v>
      </c>
      <c r="E39" s="7" t="s">
        <v>104</v>
      </c>
      <c r="F39" s="7" t="s">
        <v>283</v>
      </c>
      <c r="G39" s="7" t="s">
        <v>189</v>
      </c>
      <c r="H39" s="8">
        <v>15000</v>
      </c>
      <c r="I39" s="8">
        <v>15000</v>
      </c>
      <c r="J39" s="8"/>
      <c r="K39" s="7"/>
      <c r="L39" s="8"/>
      <c r="M39" s="8">
        <v>15000</v>
      </c>
      <c r="N39" s="8"/>
      <c r="O39" s="8"/>
      <c r="P39" s="8"/>
      <c r="Q39" s="8"/>
      <c r="R39" s="8"/>
      <c r="S39" s="8"/>
      <c r="T39" s="8"/>
      <c r="U39" s="8"/>
      <c r="V39" s="8"/>
      <c r="W39" s="8"/>
      <c r="X39" s="8"/>
    </row>
    <row r="40" ht="30.75" customHeight="1" spans="1:24">
      <c r="A40" s="7" t="s">
        <v>72</v>
      </c>
      <c r="B40" s="7" t="s">
        <v>284</v>
      </c>
      <c r="C40" s="7" t="s">
        <v>285</v>
      </c>
      <c r="D40" s="7" t="s">
        <v>103</v>
      </c>
      <c r="E40" s="7" t="s">
        <v>104</v>
      </c>
      <c r="F40" s="7" t="s">
        <v>286</v>
      </c>
      <c r="G40" s="7" t="s">
        <v>287</v>
      </c>
      <c r="H40" s="8">
        <v>13000</v>
      </c>
      <c r="I40" s="8">
        <v>13000</v>
      </c>
      <c r="J40" s="8"/>
      <c r="K40" s="7"/>
      <c r="L40" s="8"/>
      <c r="M40" s="8">
        <v>13000</v>
      </c>
      <c r="N40" s="8"/>
      <c r="O40" s="8"/>
      <c r="P40" s="8"/>
      <c r="Q40" s="8"/>
      <c r="R40" s="8"/>
      <c r="S40" s="8"/>
      <c r="T40" s="8"/>
      <c r="U40" s="8"/>
      <c r="V40" s="8"/>
      <c r="W40" s="8"/>
      <c r="X40" s="8"/>
    </row>
    <row r="41" ht="30.75" customHeight="1" spans="1:24">
      <c r="A41" s="7" t="s">
        <v>72</v>
      </c>
      <c r="B41" s="7" t="s">
        <v>282</v>
      </c>
      <c r="C41" s="7" t="s">
        <v>189</v>
      </c>
      <c r="D41" s="7" t="s">
        <v>107</v>
      </c>
      <c r="E41" s="7" t="s">
        <v>108</v>
      </c>
      <c r="F41" s="7" t="s">
        <v>283</v>
      </c>
      <c r="G41" s="7" t="s">
        <v>189</v>
      </c>
      <c r="H41" s="8">
        <v>15000</v>
      </c>
      <c r="I41" s="8">
        <v>15000</v>
      </c>
      <c r="J41" s="8"/>
      <c r="K41" s="7"/>
      <c r="L41" s="8"/>
      <c r="M41" s="8">
        <v>15000</v>
      </c>
      <c r="N41" s="8"/>
      <c r="O41" s="8"/>
      <c r="P41" s="8"/>
      <c r="Q41" s="8"/>
      <c r="R41" s="8"/>
      <c r="S41" s="8"/>
      <c r="T41" s="8"/>
      <c r="U41" s="8"/>
      <c r="V41" s="8"/>
      <c r="W41" s="8"/>
      <c r="X41" s="8"/>
    </row>
    <row r="42" ht="30.75" customHeight="1" spans="1:24">
      <c r="A42" s="7" t="s">
        <v>72</v>
      </c>
      <c r="B42" s="7" t="s">
        <v>284</v>
      </c>
      <c r="C42" s="7" t="s">
        <v>285</v>
      </c>
      <c r="D42" s="7" t="s">
        <v>107</v>
      </c>
      <c r="E42" s="7" t="s">
        <v>108</v>
      </c>
      <c r="F42" s="7" t="s">
        <v>286</v>
      </c>
      <c r="G42" s="7" t="s">
        <v>287</v>
      </c>
      <c r="H42" s="8">
        <v>13000</v>
      </c>
      <c r="I42" s="8">
        <v>13000</v>
      </c>
      <c r="J42" s="8"/>
      <c r="K42" s="7"/>
      <c r="L42" s="8"/>
      <c r="M42" s="8">
        <v>13000</v>
      </c>
      <c r="N42" s="8"/>
      <c r="O42" s="8"/>
      <c r="P42" s="8"/>
      <c r="Q42" s="8"/>
      <c r="R42" s="8"/>
      <c r="S42" s="8"/>
      <c r="T42" s="8"/>
      <c r="U42" s="8"/>
      <c r="V42" s="8"/>
      <c r="W42" s="8"/>
      <c r="X42" s="8"/>
    </row>
    <row r="43" ht="30.75" customHeight="1" spans="1:24">
      <c r="A43" s="7" t="s">
        <v>72</v>
      </c>
      <c r="B43" s="7" t="s">
        <v>288</v>
      </c>
      <c r="C43" s="7" t="s">
        <v>289</v>
      </c>
      <c r="D43" s="7" t="s">
        <v>113</v>
      </c>
      <c r="E43" s="7" t="s">
        <v>114</v>
      </c>
      <c r="F43" s="7" t="s">
        <v>286</v>
      </c>
      <c r="G43" s="7" t="s">
        <v>287</v>
      </c>
      <c r="H43" s="8">
        <v>600</v>
      </c>
      <c r="I43" s="8">
        <v>600</v>
      </c>
      <c r="J43" s="8"/>
      <c r="K43" s="7"/>
      <c r="L43" s="8"/>
      <c r="M43" s="8">
        <v>600</v>
      </c>
      <c r="N43" s="8"/>
      <c r="O43" s="8"/>
      <c r="P43" s="8"/>
      <c r="Q43" s="8"/>
      <c r="R43" s="8"/>
      <c r="S43" s="8"/>
      <c r="T43" s="8"/>
      <c r="U43" s="8"/>
      <c r="V43" s="8"/>
      <c r="W43" s="8"/>
      <c r="X43" s="8"/>
    </row>
    <row r="44" ht="30.75" customHeight="1" spans="1:24">
      <c r="A44" s="7" t="s">
        <v>72</v>
      </c>
      <c r="B44" s="7" t="s">
        <v>290</v>
      </c>
      <c r="C44" s="7" t="s">
        <v>291</v>
      </c>
      <c r="D44" s="7" t="s">
        <v>113</v>
      </c>
      <c r="E44" s="7" t="s">
        <v>114</v>
      </c>
      <c r="F44" s="7" t="s">
        <v>292</v>
      </c>
      <c r="G44" s="7" t="s">
        <v>291</v>
      </c>
      <c r="H44" s="8">
        <v>42240</v>
      </c>
      <c r="I44" s="8">
        <v>42240</v>
      </c>
      <c r="J44" s="8"/>
      <c r="K44" s="7"/>
      <c r="L44" s="8"/>
      <c r="M44" s="8">
        <v>42240</v>
      </c>
      <c r="N44" s="8"/>
      <c r="O44" s="8"/>
      <c r="P44" s="8"/>
      <c r="Q44" s="8"/>
      <c r="R44" s="8"/>
      <c r="S44" s="8"/>
      <c r="T44" s="8"/>
      <c r="U44" s="8"/>
      <c r="V44" s="8"/>
      <c r="W44" s="8"/>
      <c r="X44" s="8"/>
    </row>
    <row r="45" ht="30.75" customHeight="1" spans="1:24">
      <c r="A45" s="7" t="s">
        <v>72</v>
      </c>
      <c r="B45" s="7" t="s">
        <v>293</v>
      </c>
      <c r="C45" s="7" t="s">
        <v>294</v>
      </c>
      <c r="D45" s="7" t="s">
        <v>103</v>
      </c>
      <c r="E45" s="7" t="s">
        <v>104</v>
      </c>
      <c r="F45" s="7" t="s">
        <v>226</v>
      </c>
      <c r="G45" s="7" t="s">
        <v>227</v>
      </c>
      <c r="H45" s="8">
        <v>3000</v>
      </c>
      <c r="I45" s="8">
        <v>3000</v>
      </c>
      <c r="J45" s="8"/>
      <c r="K45" s="7"/>
      <c r="L45" s="8"/>
      <c r="M45" s="8">
        <v>3000</v>
      </c>
      <c r="N45" s="8"/>
      <c r="O45" s="8"/>
      <c r="P45" s="8"/>
      <c r="Q45" s="8"/>
      <c r="R45" s="8"/>
      <c r="S45" s="8"/>
      <c r="T45" s="8"/>
      <c r="U45" s="8"/>
      <c r="V45" s="8"/>
      <c r="W45" s="8"/>
      <c r="X45" s="8"/>
    </row>
    <row r="46" ht="30.75" customHeight="1" spans="1:24">
      <c r="A46" s="7" t="s">
        <v>72</v>
      </c>
      <c r="B46" s="7" t="s">
        <v>295</v>
      </c>
      <c r="C46" s="7" t="s">
        <v>296</v>
      </c>
      <c r="D46" s="7" t="s">
        <v>103</v>
      </c>
      <c r="E46" s="7" t="s">
        <v>104</v>
      </c>
      <c r="F46" s="7" t="s">
        <v>226</v>
      </c>
      <c r="G46" s="7" t="s">
        <v>227</v>
      </c>
      <c r="H46" s="8">
        <v>3000</v>
      </c>
      <c r="I46" s="8">
        <v>3000</v>
      </c>
      <c r="J46" s="8"/>
      <c r="K46" s="7"/>
      <c r="L46" s="8"/>
      <c r="M46" s="8">
        <v>3000</v>
      </c>
      <c r="N46" s="8"/>
      <c r="O46" s="8"/>
      <c r="P46" s="8"/>
      <c r="Q46" s="8"/>
      <c r="R46" s="8"/>
      <c r="S46" s="8"/>
      <c r="T46" s="8"/>
      <c r="U46" s="8"/>
      <c r="V46" s="8"/>
      <c r="W46" s="8"/>
      <c r="X46" s="8"/>
    </row>
    <row r="47" ht="30.85" customHeight="1" spans="1:24">
      <c r="A47" s="9" t="s">
        <v>183</v>
      </c>
      <c r="B47" s="9"/>
      <c r="C47" s="9"/>
      <c r="D47" s="9"/>
      <c r="E47" s="9"/>
      <c r="F47" s="9"/>
      <c r="G47" s="9"/>
      <c r="H47" s="8">
        <v>2343827.8</v>
      </c>
      <c r="I47" s="8">
        <v>2343827.8</v>
      </c>
      <c r="J47" s="8"/>
      <c r="K47" s="8"/>
      <c r="L47" s="8"/>
      <c r="M47" s="8">
        <v>2343827.8</v>
      </c>
      <c r="N47" s="8"/>
      <c r="O47" s="8"/>
      <c r="P47" s="8"/>
      <c r="Q47" s="8"/>
      <c r="R47" s="8"/>
      <c r="S47" s="8"/>
      <c r="T47" s="8"/>
      <c r="U47" s="8"/>
      <c r="V47" s="8"/>
      <c r="W47" s="8"/>
      <c r="X47" s="8"/>
    </row>
  </sheetData>
  <mergeCells count="30">
    <mergeCell ref="A2:X2"/>
    <mergeCell ref="A3:G3"/>
    <mergeCell ref="H4:X4"/>
    <mergeCell ref="I5:N5"/>
    <mergeCell ref="O5:Q5"/>
    <mergeCell ref="S5:X5"/>
    <mergeCell ref="I6:J6"/>
    <mergeCell ref="A47:G47"/>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50"/>
  <sheetViews>
    <sheetView showZeros="0" topLeftCell="A28" workbookViewId="0">
      <selection activeCell="A2" sqref="A2:W2"/>
    </sheetView>
  </sheetViews>
  <sheetFormatPr defaultColWidth="10.7083333333333" defaultRowHeight="14.25" customHeight="1"/>
  <cols>
    <col min="1" max="1" width="16.1416666666667" customWidth="1"/>
    <col min="2" max="2" width="31.575" customWidth="1"/>
    <col min="3" max="3" width="38.2833333333333" customWidth="1"/>
    <col min="4" max="4" width="27.8583333333333" customWidth="1"/>
    <col min="5" max="5" width="13" customWidth="1"/>
    <col min="6" max="6" width="20.7083333333333" customWidth="1"/>
    <col min="7" max="7" width="11.575" customWidth="1"/>
    <col min="8" max="8" width="20.7083333333333" customWidth="1"/>
    <col min="9" max="10" width="12.575" customWidth="1"/>
    <col min="11" max="11" width="12.8583333333333" customWidth="1"/>
    <col min="12" max="14" width="14.2833333333333" customWidth="1"/>
    <col min="15" max="15" width="14.8583333333333" customWidth="1"/>
    <col min="16" max="17" width="13" customWidth="1"/>
    <col min="19" max="19" width="12" customWidth="1"/>
    <col min="20" max="21" width="13.8583333333333" customWidth="1"/>
    <col min="22" max="22" width="13.575" customWidth="1"/>
    <col min="23" max="23" width="12" customWidth="1"/>
  </cols>
  <sheetData>
    <row r="1" ht="13.5" customHeight="1" spans="1:23">
      <c r="A1" s="21"/>
      <c r="B1" s="21"/>
      <c r="C1" s="21"/>
      <c r="D1" s="21"/>
      <c r="E1" s="21"/>
      <c r="F1" s="21"/>
      <c r="G1" s="21"/>
      <c r="H1" s="21"/>
      <c r="I1" s="21"/>
      <c r="J1" s="21"/>
      <c r="K1" s="21"/>
      <c r="L1" s="21"/>
      <c r="M1" s="21"/>
      <c r="N1" s="21"/>
      <c r="O1" s="21"/>
      <c r="P1" s="21"/>
      <c r="Q1" s="21"/>
      <c r="R1" s="21"/>
      <c r="S1" s="21"/>
      <c r="T1" s="21"/>
      <c r="U1" s="21"/>
      <c r="V1" s="21"/>
      <c r="W1" s="27" t="s">
        <v>297</v>
      </c>
    </row>
    <row r="2" ht="45" customHeight="1" spans="1:23">
      <c r="A2" s="22" t="s">
        <v>298</v>
      </c>
      <c r="B2" s="22"/>
      <c r="C2" s="22"/>
      <c r="D2" s="22"/>
      <c r="E2" s="22"/>
      <c r="F2" s="22"/>
      <c r="G2" s="22"/>
      <c r="H2" s="22"/>
      <c r="I2" s="22"/>
      <c r="J2" s="22"/>
      <c r="K2" s="22"/>
      <c r="L2" s="22"/>
      <c r="M2" s="22"/>
      <c r="N2" s="22"/>
      <c r="O2" s="22"/>
      <c r="P2" s="22"/>
      <c r="Q2" s="22"/>
      <c r="R2" s="22"/>
      <c r="S2" s="22"/>
      <c r="T2" s="22"/>
      <c r="U2" s="22"/>
      <c r="V2" s="22"/>
      <c r="W2" s="22"/>
    </row>
    <row r="3" ht="13.5" customHeight="1" spans="1:23">
      <c r="A3" s="21" t="str">
        <f>"单位名称："&amp;"中国共产党姚安县委员会宣传部"</f>
        <v>单位名称：中国共产党姚安县委员会宣传部</v>
      </c>
      <c r="B3" s="21"/>
      <c r="C3" s="21"/>
      <c r="D3" s="21"/>
      <c r="E3" s="21"/>
      <c r="F3" s="21"/>
      <c r="G3" s="21"/>
      <c r="H3" s="21"/>
      <c r="I3" s="21"/>
      <c r="J3" s="21"/>
      <c r="K3" s="21"/>
      <c r="L3" s="21"/>
      <c r="M3" s="21"/>
      <c r="N3" s="21"/>
      <c r="O3" s="21"/>
      <c r="P3" s="21"/>
      <c r="Q3" s="21"/>
      <c r="R3" s="21"/>
      <c r="S3" s="21"/>
      <c r="T3" s="21"/>
      <c r="U3" s="21"/>
      <c r="V3" s="21"/>
      <c r="W3" s="27" t="s">
        <v>55</v>
      </c>
    </row>
    <row r="4" ht="21.75" customHeight="1" spans="1:23">
      <c r="A4" s="9" t="s">
        <v>299</v>
      </c>
      <c r="B4" s="9" t="s">
        <v>195</v>
      </c>
      <c r="C4" s="9" t="s">
        <v>196</v>
      </c>
      <c r="D4" s="9" t="s">
        <v>194</v>
      </c>
      <c r="E4" s="9" t="s">
        <v>197</v>
      </c>
      <c r="F4" s="9" t="s">
        <v>198</v>
      </c>
      <c r="G4" s="9" t="s">
        <v>300</v>
      </c>
      <c r="H4" s="9" t="s">
        <v>301</v>
      </c>
      <c r="I4" s="9" t="s">
        <v>58</v>
      </c>
      <c r="J4" s="9" t="s">
        <v>302</v>
      </c>
      <c r="K4" s="9"/>
      <c r="L4" s="9"/>
      <c r="M4" s="9"/>
      <c r="N4" s="9" t="s">
        <v>203</v>
      </c>
      <c r="O4" s="9"/>
      <c r="P4" s="9"/>
      <c r="Q4" s="9" t="s">
        <v>64</v>
      </c>
      <c r="R4" s="9" t="s">
        <v>65</v>
      </c>
      <c r="S4" s="9"/>
      <c r="T4" s="9"/>
      <c r="U4" s="9"/>
      <c r="V4" s="9"/>
      <c r="W4" s="9"/>
    </row>
    <row r="5" ht="21.75" customHeight="1" spans="1:23">
      <c r="A5" s="9"/>
      <c r="B5" s="9"/>
      <c r="C5" s="9"/>
      <c r="D5" s="9"/>
      <c r="E5" s="9"/>
      <c r="F5" s="9"/>
      <c r="G5" s="9"/>
      <c r="H5" s="9"/>
      <c r="I5" s="9"/>
      <c r="J5" s="9" t="s">
        <v>61</v>
      </c>
      <c r="K5" s="9"/>
      <c r="L5" s="9" t="s">
        <v>62</v>
      </c>
      <c r="M5" s="9" t="s">
        <v>63</v>
      </c>
      <c r="N5" s="9" t="s">
        <v>61</v>
      </c>
      <c r="O5" s="9" t="s">
        <v>62</v>
      </c>
      <c r="P5" s="9" t="s">
        <v>63</v>
      </c>
      <c r="Q5" s="9"/>
      <c r="R5" s="9" t="s">
        <v>60</v>
      </c>
      <c r="S5" s="9" t="s">
        <v>66</v>
      </c>
      <c r="T5" s="9" t="s">
        <v>210</v>
      </c>
      <c r="U5" s="9" t="s">
        <v>68</v>
      </c>
      <c r="V5" s="9" t="s">
        <v>69</v>
      </c>
      <c r="W5" s="9" t="s">
        <v>70</v>
      </c>
    </row>
    <row r="6" ht="21" customHeight="1" spans="1:23">
      <c r="A6" s="9"/>
      <c r="B6" s="9"/>
      <c r="C6" s="9"/>
      <c r="D6" s="9"/>
      <c r="E6" s="9"/>
      <c r="F6" s="9"/>
      <c r="G6" s="9"/>
      <c r="H6" s="9"/>
      <c r="I6" s="9"/>
      <c r="J6" s="9" t="s">
        <v>60</v>
      </c>
      <c r="K6" s="9"/>
      <c r="L6" s="9"/>
      <c r="M6" s="9"/>
      <c r="N6" s="9"/>
      <c r="O6" s="9"/>
      <c r="P6" s="9"/>
      <c r="Q6" s="9"/>
      <c r="R6" s="9"/>
      <c r="S6" s="9"/>
      <c r="T6" s="9"/>
      <c r="U6" s="9"/>
      <c r="V6" s="9"/>
      <c r="W6" s="9"/>
    </row>
    <row r="7" ht="39.75" customHeight="1" spans="1:23">
      <c r="A7" s="9"/>
      <c r="B7" s="9"/>
      <c r="C7" s="9"/>
      <c r="D7" s="9"/>
      <c r="E7" s="9"/>
      <c r="F7" s="9"/>
      <c r="G7" s="9"/>
      <c r="H7" s="9"/>
      <c r="I7" s="9"/>
      <c r="J7" s="9" t="s">
        <v>60</v>
      </c>
      <c r="K7" s="9" t="s">
        <v>303</v>
      </c>
      <c r="L7" s="9"/>
      <c r="M7" s="9"/>
      <c r="N7" s="9"/>
      <c r="O7" s="9"/>
      <c r="P7" s="9"/>
      <c r="Q7" s="9"/>
      <c r="R7" s="9"/>
      <c r="S7" s="9"/>
      <c r="T7" s="9"/>
      <c r="U7" s="9"/>
      <c r="V7" s="9"/>
      <c r="W7" s="9"/>
    </row>
    <row r="8" ht="22" customHeight="1" spans="1:23">
      <c r="A8" s="74">
        <v>1</v>
      </c>
      <c r="B8" s="74">
        <v>2</v>
      </c>
      <c r="C8" s="74">
        <v>3</v>
      </c>
      <c r="D8" s="74">
        <v>4</v>
      </c>
      <c r="E8" s="74">
        <v>5</v>
      </c>
      <c r="F8" s="74">
        <v>6</v>
      </c>
      <c r="G8" s="74">
        <v>7</v>
      </c>
      <c r="H8" s="74">
        <v>8</v>
      </c>
      <c r="I8" s="74">
        <v>9</v>
      </c>
      <c r="J8" s="74">
        <v>10</v>
      </c>
      <c r="K8" s="74">
        <v>11</v>
      </c>
      <c r="L8" s="75">
        <v>12</v>
      </c>
      <c r="M8" s="75">
        <v>13</v>
      </c>
      <c r="N8" s="75">
        <v>14</v>
      </c>
      <c r="O8" s="75">
        <v>15</v>
      </c>
      <c r="P8" s="75">
        <v>16</v>
      </c>
      <c r="Q8" s="75">
        <v>17</v>
      </c>
      <c r="R8" s="75">
        <v>18</v>
      </c>
      <c r="S8" s="75">
        <v>19</v>
      </c>
      <c r="T8" s="75">
        <v>20</v>
      </c>
      <c r="U8" s="74">
        <v>21</v>
      </c>
      <c r="V8" s="74">
        <v>22</v>
      </c>
      <c r="W8" s="74">
        <v>23</v>
      </c>
    </row>
    <row r="9" ht="22" customHeight="1" spans="1:23">
      <c r="A9" s="7"/>
      <c r="B9" s="7"/>
      <c r="C9" s="7" t="s">
        <v>304</v>
      </c>
      <c r="D9" s="7"/>
      <c r="E9" s="7"/>
      <c r="F9" s="7"/>
      <c r="G9" s="7"/>
      <c r="H9" s="7"/>
      <c r="I9" s="18">
        <v>300000</v>
      </c>
      <c r="J9" s="8">
        <v>300000</v>
      </c>
      <c r="K9" s="8">
        <v>300000</v>
      </c>
      <c r="L9" s="8"/>
      <c r="M9" s="8"/>
      <c r="N9" s="8"/>
      <c r="O9" s="8"/>
      <c r="P9" s="8"/>
      <c r="Q9" s="8"/>
      <c r="R9" s="8"/>
      <c r="S9" s="8"/>
      <c r="T9" s="8"/>
      <c r="U9" s="8"/>
      <c r="V9" s="8"/>
      <c r="W9" s="8"/>
    </row>
    <row r="10" ht="22" customHeight="1" spans="1:23">
      <c r="A10" s="7" t="s">
        <v>305</v>
      </c>
      <c r="B10" s="7" t="s">
        <v>306</v>
      </c>
      <c r="C10" s="7" t="s">
        <v>304</v>
      </c>
      <c r="D10" s="7" t="s">
        <v>72</v>
      </c>
      <c r="E10" s="7" t="s">
        <v>105</v>
      </c>
      <c r="F10" s="7" t="s">
        <v>106</v>
      </c>
      <c r="G10" s="7" t="s">
        <v>286</v>
      </c>
      <c r="H10" s="7" t="s">
        <v>287</v>
      </c>
      <c r="I10" s="8">
        <v>100000</v>
      </c>
      <c r="J10" s="8">
        <v>100000</v>
      </c>
      <c r="K10" s="8">
        <v>100000</v>
      </c>
      <c r="L10" s="8"/>
      <c r="M10" s="8"/>
      <c r="N10" s="8"/>
      <c r="O10" s="8"/>
      <c r="P10" s="8"/>
      <c r="Q10" s="8"/>
      <c r="R10" s="8"/>
      <c r="S10" s="8"/>
      <c r="T10" s="8"/>
      <c r="U10" s="8"/>
      <c r="V10" s="8"/>
      <c r="W10" s="8"/>
    </row>
    <row r="11" ht="22" customHeight="1" spans="1:23">
      <c r="A11" s="7" t="s">
        <v>305</v>
      </c>
      <c r="B11" s="7" t="s">
        <v>306</v>
      </c>
      <c r="C11" s="7" t="s">
        <v>304</v>
      </c>
      <c r="D11" s="7" t="s">
        <v>72</v>
      </c>
      <c r="E11" s="7" t="s">
        <v>105</v>
      </c>
      <c r="F11" s="7" t="s">
        <v>106</v>
      </c>
      <c r="G11" s="7" t="s">
        <v>286</v>
      </c>
      <c r="H11" s="7" t="s">
        <v>287</v>
      </c>
      <c r="I11" s="8">
        <v>50000</v>
      </c>
      <c r="J11" s="8">
        <v>50000</v>
      </c>
      <c r="K11" s="8">
        <v>50000</v>
      </c>
      <c r="L11" s="8"/>
      <c r="M11" s="8"/>
      <c r="N11" s="8"/>
      <c r="O11" s="8"/>
      <c r="P11" s="7"/>
      <c r="Q11" s="8"/>
      <c r="R11" s="8"/>
      <c r="S11" s="8"/>
      <c r="T11" s="8"/>
      <c r="U11" s="8"/>
      <c r="V11" s="8"/>
      <c r="W11" s="8"/>
    </row>
    <row r="12" ht="22" customHeight="1" spans="1:23">
      <c r="A12" s="7" t="s">
        <v>305</v>
      </c>
      <c r="B12" s="7" t="s">
        <v>306</v>
      </c>
      <c r="C12" s="7" t="s">
        <v>304</v>
      </c>
      <c r="D12" s="7" t="s">
        <v>72</v>
      </c>
      <c r="E12" s="7" t="s">
        <v>105</v>
      </c>
      <c r="F12" s="7" t="s">
        <v>106</v>
      </c>
      <c r="G12" s="7" t="s">
        <v>307</v>
      </c>
      <c r="H12" s="7" t="s">
        <v>308</v>
      </c>
      <c r="I12" s="8">
        <v>150000</v>
      </c>
      <c r="J12" s="8">
        <v>150000</v>
      </c>
      <c r="K12" s="8">
        <v>150000</v>
      </c>
      <c r="L12" s="8"/>
      <c r="M12" s="8"/>
      <c r="N12" s="8"/>
      <c r="O12" s="8"/>
      <c r="P12" s="7"/>
      <c r="Q12" s="8"/>
      <c r="R12" s="8"/>
      <c r="S12" s="8"/>
      <c r="T12" s="8"/>
      <c r="U12" s="8"/>
      <c r="V12" s="8"/>
      <c r="W12" s="8"/>
    </row>
    <row r="13" ht="22" customHeight="1" spans="1:23">
      <c r="A13" s="7"/>
      <c r="B13" s="7"/>
      <c r="C13" s="7" t="s">
        <v>309</v>
      </c>
      <c r="D13" s="7"/>
      <c r="E13" s="7"/>
      <c r="F13" s="7"/>
      <c r="G13" s="7"/>
      <c r="H13" s="7"/>
      <c r="I13" s="18">
        <v>50000</v>
      </c>
      <c r="J13" s="8">
        <v>50000</v>
      </c>
      <c r="K13" s="8">
        <v>50000</v>
      </c>
      <c r="L13" s="8"/>
      <c r="M13" s="8"/>
      <c r="N13" s="8"/>
      <c r="O13" s="8"/>
      <c r="P13" s="7"/>
      <c r="Q13" s="8"/>
      <c r="R13" s="8"/>
      <c r="S13" s="8"/>
      <c r="T13" s="8"/>
      <c r="U13" s="8"/>
      <c r="V13" s="8"/>
      <c r="W13" s="8"/>
    </row>
    <row r="14" ht="22" customHeight="1" spans="1:23">
      <c r="A14" s="7" t="s">
        <v>305</v>
      </c>
      <c r="B14" s="7" t="s">
        <v>310</v>
      </c>
      <c r="C14" s="7" t="s">
        <v>309</v>
      </c>
      <c r="D14" s="7" t="s">
        <v>72</v>
      </c>
      <c r="E14" s="7" t="s">
        <v>105</v>
      </c>
      <c r="F14" s="7" t="s">
        <v>106</v>
      </c>
      <c r="G14" s="7" t="s">
        <v>286</v>
      </c>
      <c r="H14" s="7" t="s">
        <v>287</v>
      </c>
      <c r="I14" s="8">
        <v>20833.33</v>
      </c>
      <c r="J14" s="8">
        <v>20833.33</v>
      </c>
      <c r="K14" s="8">
        <v>20833.33</v>
      </c>
      <c r="L14" s="8"/>
      <c r="M14" s="8"/>
      <c r="N14" s="8"/>
      <c r="O14" s="8"/>
      <c r="P14" s="7"/>
      <c r="Q14" s="8"/>
      <c r="R14" s="8"/>
      <c r="S14" s="8"/>
      <c r="T14" s="8"/>
      <c r="U14" s="8"/>
      <c r="V14" s="8"/>
      <c r="W14" s="8"/>
    </row>
    <row r="15" ht="22" customHeight="1" spans="1:23">
      <c r="A15" s="7" t="s">
        <v>305</v>
      </c>
      <c r="B15" s="7" t="s">
        <v>310</v>
      </c>
      <c r="C15" s="7" t="s">
        <v>309</v>
      </c>
      <c r="D15" s="7" t="s">
        <v>72</v>
      </c>
      <c r="E15" s="7" t="s">
        <v>105</v>
      </c>
      <c r="F15" s="7" t="s">
        <v>106</v>
      </c>
      <c r="G15" s="7" t="s">
        <v>286</v>
      </c>
      <c r="H15" s="7" t="s">
        <v>287</v>
      </c>
      <c r="I15" s="8">
        <v>4166.67</v>
      </c>
      <c r="J15" s="8">
        <v>4166.67</v>
      </c>
      <c r="K15" s="8">
        <v>4166.67</v>
      </c>
      <c r="L15" s="8"/>
      <c r="M15" s="8"/>
      <c r="N15" s="8"/>
      <c r="O15" s="8"/>
      <c r="P15" s="7"/>
      <c r="Q15" s="8"/>
      <c r="R15" s="8"/>
      <c r="S15" s="8"/>
      <c r="T15" s="8"/>
      <c r="U15" s="8"/>
      <c r="V15" s="8"/>
      <c r="W15" s="8"/>
    </row>
    <row r="16" ht="22" customHeight="1" spans="1:23">
      <c r="A16" s="7" t="s">
        <v>305</v>
      </c>
      <c r="B16" s="7" t="s">
        <v>310</v>
      </c>
      <c r="C16" s="7" t="s">
        <v>309</v>
      </c>
      <c r="D16" s="7" t="s">
        <v>72</v>
      </c>
      <c r="E16" s="7" t="s">
        <v>105</v>
      </c>
      <c r="F16" s="7" t="s">
        <v>106</v>
      </c>
      <c r="G16" s="7" t="s">
        <v>307</v>
      </c>
      <c r="H16" s="7" t="s">
        <v>308</v>
      </c>
      <c r="I16" s="8">
        <v>12500</v>
      </c>
      <c r="J16" s="8">
        <v>12500</v>
      </c>
      <c r="K16" s="8">
        <v>12500</v>
      </c>
      <c r="L16" s="8"/>
      <c r="M16" s="8"/>
      <c r="N16" s="8"/>
      <c r="O16" s="8"/>
      <c r="P16" s="7"/>
      <c r="Q16" s="8"/>
      <c r="R16" s="8"/>
      <c r="S16" s="8"/>
      <c r="T16" s="8"/>
      <c r="U16" s="8"/>
      <c r="V16" s="8"/>
      <c r="W16" s="8"/>
    </row>
    <row r="17" ht="22" customHeight="1" spans="1:23">
      <c r="A17" s="7" t="s">
        <v>305</v>
      </c>
      <c r="B17" s="7" t="s">
        <v>310</v>
      </c>
      <c r="C17" s="7" t="s">
        <v>309</v>
      </c>
      <c r="D17" s="7" t="s">
        <v>72</v>
      </c>
      <c r="E17" s="7" t="s">
        <v>105</v>
      </c>
      <c r="F17" s="7" t="s">
        <v>106</v>
      </c>
      <c r="G17" s="7" t="s">
        <v>311</v>
      </c>
      <c r="H17" s="7" t="s">
        <v>312</v>
      </c>
      <c r="I17" s="8">
        <v>12500</v>
      </c>
      <c r="J17" s="8">
        <v>12500</v>
      </c>
      <c r="K17" s="8">
        <v>12500</v>
      </c>
      <c r="L17" s="8"/>
      <c r="M17" s="8"/>
      <c r="N17" s="8"/>
      <c r="O17" s="8"/>
      <c r="P17" s="7"/>
      <c r="Q17" s="8"/>
      <c r="R17" s="8"/>
      <c r="S17" s="8"/>
      <c r="T17" s="8"/>
      <c r="U17" s="8"/>
      <c r="V17" s="8"/>
      <c r="W17" s="8"/>
    </row>
    <row r="18" ht="22" customHeight="1" spans="1:23">
      <c r="A18" s="7"/>
      <c r="B18" s="7"/>
      <c r="C18" s="7" t="s">
        <v>313</v>
      </c>
      <c r="D18" s="7"/>
      <c r="E18" s="7"/>
      <c r="F18" s="7"/>
      <c r="G18" s="7"/>
      <c r="H18" s="7"/>
      <c r="I18" s="18">
        <v>100000</v>
      </c>
      <c r="J18" s="8">
        <v>100000</v>
      </c>
      <c r="K18" s="8">
        <v>100000</v>
      </c>
      <c r="L18" s="8"/>
      <c r="M18" s="8"/>
      <c r="N18" s="8"/>
      <c r="O18" s="8"/>
      <c r="P18" s="7"/>
      <c r="Q18" s="8"/>
      <c r="R18" s="8"/>
      <c r="S18" s="8"/>
      <c r="T18" s="8"/>
      <c r="U18" s="8"/>
      <c r="V18" s="8"/>
      <c r="W18" s="8"/>
    </row>
    <row r="19" ht="22" customHeight="1" spans="1:23">
      <c r="A19" s="7" t="s">
        <v>305</v>
      </c>
      <c r="B19" s="7" t="s">
        <v>314</v>
      </c>
      <c r="C19" s="7" t="s">
        <v>313</v>
      </c>
      <c r="D19" s="7" t="s">
        <v>72</v>
      </c>
      <c r="E19" s="7" t="s">
        <v>105</v>
      </c>
      <c r="F19" s="7" t="s">
        <v>106</v>
      </c>
      <c r="G19" s="7" t="s">
        <v>286</v>
      </c>
      <c r="H19" s="7" t="s">
        <v>287</v>
      </c>
      <c r="I19" s="8">
        <v>15000</v>
      </c>
      <c r="J19" s="8">
        <v>15000</v>
      </c>
      <c r="K19" s="8">
        <v>15000</v>
      </c>
      <c r="L19" s="8"/>
      <c r="M19" s="8"/>
      <c r="N19" s="8"/>
      <c r="O19" s="8"/>
      <c r="P19" s="7"/>
      <c r="Q19" s="8"/>
      <c r="R19" s="8"/>
      <c r="S19" s="8"/>
      <c r="T19" s="8"/>
      <c r="U19" s="8"/>
      <c r="V19" s="8"/>
      <c r="W19" s="8"/>
    </row>
    <row r="20" ht="22" customHeight="1" spans="1:23">
      <c r="A20" s="7" t="s">
        <v>305</v>
      </c>
      <c r="B20" s="7" t="s">
        <v>314</v>
      </c>
      <c r="C20" s="7" t="s">
        <v>313</v>
      </c>
      <c r="D20" s="7" t="s">
        <v>72</v>
      </c>
      <c r="E20" s="7" t="s">
        <v>105</v>
      </c>
      <c r="F20" s="7" t="s">
        <v>106</v>
      </c>
      <c r="G20" s="7" t="s">
        <v>286</v>
      </c>
      <c r="H20" s="7" t="s">
        <v>287</v>
      </c>
      <c r="I20" s="8">
        <v>25000</v>
      </c>
      <c r="J20" s="8">
        <v>25000</v>
      </c>
      <c r="K20" s="8">
        <v>25000</v>
      </c>
      <c r="L20" s="8"/>
      <c r="M20" s="8"/>
      <c r="N20" s="8"/>
      <c r="O20" s="8"/>
      <c r="P20" s="7"/>
      <c r="Q20" s="8"/>
      <c r="R20" s="8"/>
      <c r="S20" s="8"/>
      <c r="T20" s="8"/>
      <c r="U20" s="8"/>
      <c r="V20" s="8"/>
      <c r="W20" s="8"/>
    </row>
    <row r="21" ht="22" customHeight="1" spans="1:23">
      <c r="A21" s="7" t="s">
        <v>305</v>
      </c>
      <c r="B21" s="7" t="s">
        <v>314</v>
      </c>
      <c r="C21" s="7" t="s">
        <v>313</v>
      </c>
      <c r="D21" s="7" t="s">
        <v>72</v>
      </c>
      <c r="E21" s="7" t="s">
        <v>105</v>
      </c>
      <c r="F21" s="7" t="s">
        <v>106</v>
      </c>
      <c r="G21" s="7" t="s">
        <v>286</v>
      </c>
      <c r="H21" s="7" t="s">
        <v>287</v>
      </c>
      <c r="I21" s="8">
        <v>50000</v>
      </c>
      <c r="J21" s="8">
        <v>50000</v>
      </c>
      <c r="K21" s="8">
        <v>50000</v>
      </c>
      <c r="L21" s="8"/>
      <c r="M21" s="8"/>
      <c r="N21" s="8"/>
      <c r="O21" s="8"/>
      <c r="P21" s="7"/>
      <c r="Q21" s="8"/>
      <c r="R21" s="8"/>
      <c r="S21" s="8"/>
      <c r="T21" s="8"/>
      <c r="U21" s="8"/>
      <c r="V21" s="8"/>
      <c r="W21" s="8"/>
    </row>
    <row r="22" ht="22" customHeight="1" spans="1:23">
      <c r="A22" s="7" t="s">
        <v>305</v>
      </c>
      <c r="B22" s="7" t="s">
        <v>314</v>
      </c>
      <c r="C22" s="7" t="s">
        <v>313</v>
      </c>
      <c r="D22" s="7" t="s">
        <v>72</v>
      </c>
      <c r="E22" s="7" t="s">
        <v>105</v>
      </c>
      <c r="F22" s="7" t="s">
        <v>106</v>
      </c>
      <c r="G22" s="7" t="s">
        <v>307</v>
      </c>
      <c r="H22" s="7" t="s">
        <v>308</v>
      </c>
      <c r="I22" s="8">
        <v>10000</v>
      </c>
      <c r="J22" s="8">
        <v>10000</v>
      </c>
      <c r="K22" s="8">
        <v>10000</v>
      </c>
      <c r="L22" s="8"/>
      <c r="M22" s="8"/>
      <c r="N22" s="8"/>
      <c r="O22" s="8"/>
      <c r="P22" s="7"/>
      <c r="Q22" s="8"/>
      <c r="R22" s="8"/>
      <c r="S22" s="8"/>
      <c r="T22" s="8"/>
      <c r="U22" s="8"/>
      <c r="V22" s="8"/>
      <c r="W22" s="8"/>
    </row>
    <row r="23" ht="22" customHeight="1" spans="1:23">
      <c r="A23" s="7"/>
      <c r="B23" s="7"/>
      <c r="C23" s="7" t="s">
        <v>315</v>
      </c>
      <c r="D23" s="7"/>
      <c r="E23" s="7"/>
      <c r="F23" s="7"/>
      <c r="G23" s="7"/>
      <c r="H23" s="7"/>
      <c r="I23" s="18">
        <v>130000</v>
      </c>
      <c r="J23" s="8">
        <v>130000</v>
      </c>
      <c r="K23" s="8">
        <v>130000</v>
      </c>
      <c r="L23" s="8"/>
      <c r="M23" s="8"/>
      <c r="N23" s="8"/>
      <c r="O23" s="8"/>
      <c r="P23" s="7"/>
      <c r="Q23" s="8"/>
      <c r="R23" s="8"/>
      <c r="S23" s="8"/>
      <c r="T23" s="8"/>
      <c r="U23" s="8"/>
      <c r="V23" s="8"/>
      <c r="W23" s="8"/>
    </row>
    <row r="24" ht="22" customHeight="1" spans="1:23">
      <c r="A24" s="7" t="s">
        <v>305</v>
      </c>
      <c r="B24" s="7" t="s">
        <v>316</v>
      </c>
      <c r="C24" s="7" t="s">
        <v>315</v>
      </c>
      <c r="D24" s="7" t="s">
        <v>72</v>
      </c>
      <c r="E24" s="7" t="s">
        <v>105</v>
      </c>
      <c r="F24" s="7" t="s">
        <v>106</v>
      </c>
      <c r="G24" s="7" t="s">
        <v>286</v>
      </c>
      <c r="H24" s="7" t="s">
        <v>287</v>
      </c>
      <c r="I24" s="8">
        <v>10000</v>
      </c>
      <c r="J24" s="8">
        <v>10000</v>
      </c>
      <c r="K24" s="8">
        <v>10000</v>
      </c>
      <c r="L24" s="8"/>
      <c r="M24" s="8"/>
      <c r="N24" s="8"/>
      <c r="O24" s="8"/>
      <c r="P24" s="7"/>
      <c r="Q24" s="8"/>
      <c r="R24" s="8"/>
      <c r="S24" s="8"/>
      <c r="T24" s="8"/>
      <c r="U24" s="8"/>
      <c r="V24" s="8"/>
      <c r="W24" s="8"/>
    </row>
    <row r="25" ht="22" customHeight="1" spans="1:23">
      <c r="A25" s="7" t="s">
        <v>305</v>
      </c>
      <c r="B25" s="7" t="s">
        <v>316</v>
      </c>
      <c r="C25" s="7" t="s">
        <v>315</v>
      </c>
      <c r="D25" s="7" t="s">
        <v>72</v>
      </c>
      <c r="E25" s="7" t="s">
        <v>105</v>
      </c>
      <c r="F25" s="7" t="s">
        <v>106</v>
      </c>
      <c r="G25" s="7" t="s">
        <v>286</v>
      </c>
      <c r="H25" s="7" t="s">
        <v>287</v>
      </c>
      <c r="I25" s="8">
        <v>50000</v>
      </c>
      <c r="J25" s="8">
        <v>50000</v>
      </c>
      <c r="K25" s="8">
        <v>50000</v>
      </c>
      <c r="L25" s="8"/>
      <c r="M25" s="8"/>
      <c r="N25" s="8"/>
      <c r="O25" s="8"/>
      <c r="P25" s="7"/>
      <c r="Q25" s="8"/>
      <c r="R25" s="8"/>
      <c r="S25" s="8"/>
      <c r="T25" s="8"/>
      <c r="U25" s="8"/>
      <c r="V25" s="8"/>
      <c r="W25" s="8"/>
    </row>
    <row r="26" ht="22" customHeight="1" spans="1:23">
      <c r="A26" s="7" t="s">
        <v>305</v>
      </c>
      <c r="B26" s="7" t="s">
        <v>316</v>
      </c>
      <c r="C26" s="7" t="s">
        <v>315</v>
      </c>
      <c r="D26" s="7" t="s">
        <v>72</v>
      </c>
      <c r="E26" s="7" t="s">
        <v>105</v>
      </c>
      <c r="F26" s="7" t="s">
        <v>106</v>
      </c>
      <c r="G26" s="7" t="s">
        <v>286</v>
      </c>
      <c r="H26" s="7" t="s">
        <v>287</v>
      </c>
      <c r="I26" s="8">
        <v>50000</v>
      </c>
      <c r="J26" s="8">
        <v>50000</v>
      </c>
      <c r="K26" s="8">
        <v>50000</v>
      </c>
      <c r="L26" s="8"/>
      <c r="M26" s="8"/>
      <c r="N26" s="8"/>
      <c r="O26" s="8"/>
      <c r="P26" s="7"/>
      <c r="Q26" s="8"/>
      <c r="R26" s="8"/>
      <c r="S26" s="8"/>
      <c r="T26" s="8"/>
      <c r="U26" s="8"/>
      <c r="V26" s="8"/>
      <c r="W26" s="8"/>
    </row>
    <row r="27" ht="22" customHeight="1" spans="1:23">
      <c r="A27" s="7" t="s">
        <v>305</v>
      </c>
      <c r="B27" s="7" t="s">
        <v>316</v>
      </c>
      <c r="C27" s="7" t="s">
        <v>315</v>
      </c>
      <c r="D27" s="7" t="s">
        <v>72</v>
      </c>
      <c r="E27" s="7" t="s">
        <v>105</v>
      </c>
      <c r="F27" s="7" t="s">
        <v>106</v>
      </c>
      <c r="G27" s="7" t="s">
        <v>307</v>
      </c>
      <c r="H27" s="7" t="s">
        <v>308</v>
      </c>
      <c r="I27" s="8">
        <v>20000</v>
      </c>
      <c r="J27" s="8">
        <v>20000</v>
      </c>
      <c r="K27" s="8">
        <v>20000</v>
      </c>
      <c r="L27" s="8"/>
      <c r="M27" s="8"/>
      <c r="N27" s="8"/>
      <c r="O27" s="8"/>
      <c r="P27" s="7"/>
      <c r="Q27" s="8"/>
      <c r="R27" s="8"/>
      <c r="S27" s="8"/>
      <c r="T27" s="8"/>
      <c r="U27" s="8"/>
      <c r="V27" s="8"/>
      <c r="W27" s="8"/>
    </row>
    <row r="28" ht="22" customHeight="1" spans="1:23">
      <c r="A28" s="7"/>
      <c r="B28" s="7"/>
      <c r="C28" s="7" t="s">
        <v>317</v>
      </c>
      <c r="D28" s="7"/>
      <c r="E28" s="7"/>
      <c r="F28" s="7"/>
      <c r="G28" s="7"/>
      <c r="H28" s="7"/>
      <c r="I28" s="18">
        <v>100000</v>
      </c>
      <c r="J28" s="8">
        <v>100000</v>
      </c>
      <c r="K28" s="8">
        <v>100000</v>
      </c>
      <c r="L28" s="8"/>
      <c r="M28" s="8"/>
      <c r="N28" s="8"/>
      <c r="O28" s="8"/>
      <c r="P28" s="7"/>
      <c r="Q28" s="8"/>
      <c r="R28" s="8"/>
      <c r="S28" s="8"/>
      <c r="T28" s="8"/>
      <c r="U28" s="8"/>
      <c r="V28" s="8"/>
      <c r="W28" s="8"/>
    </row>
    <row r="29" ht="22" customHeight="1" spans="1:23">
      <c r="A29" s="7" t="s">
        <v>318</v>
      </c>
      <c r="B29" s="7" t="s">
        <v>319</v>
      </c>
      <c r="C29" s="7" t="s">
        <v>317</v>
      </c>
      <c r="D29" s="7" t="s">
        <v>72</v>
      </c>
      <c r="E29" s="7" t="s">
        <v>105</v>
      </c>
      <c r="F29" s="7" t="s">
        <v>106</v>
      </c>
      <c r="G29" s="7" t="s">
        <v>286</v>
      </c>
      <c r="H29" s="7" t="s">
        <v>287</v>
      </c>
      <c r="I29" s="8">
        <v>10000</v>
      </c>
      <c r="J29" s="8">
        <v>10000</v>
      </c>
      <c r="K29" s="8">
        <v>10000</v>
      </c>
      <c r="L29" s="8"/>
      <c r="M29" s="8"/>
      <c r="N29" s="8"/>
      <c r="O29" s="8"/>
      <c r="P29" s="7"/>
      <c r="Q29" s="8"/>
      <c r="R29" s="8"/>
      <c r="S29" s="8"/>
      <c r="T29" s="8"/>
      <c r="U29" s="8"/>
      <c r="V29" s="8"/>
      <c r="W29" s="8"/>
    </row>
    <row r="30" ht="22" customHeight="1" spans="1:23">
      <c r="A30" s="7" t="s">
        <v>318</v>
      </c>
      <c r="B30" s="7" t="s">
        <v>319</v>
      </c>
      <c r="C30" s="7" t="s">
        <v>317</v>
      </c>
      <c r="D30" s="7" t="s">
        <v>72</v>
      </c>
      <c r="E30" s="7" t="s">
        <v>105</v>
      </c>
      <c r="F30" s="7" t="s">
        <v>106</v>
      </c>
      <c r="G30" s="7" t="s">
        <v>286</v>
      </c>
      <c r="H30" s="7" t="s">
        <v>287</v>
      </c>
      <c r="I30" s="8">
        <v>40000</v>
      </c>
      <c r="J30" s="8">
        <v>40000</v>
      </c>
      <c r="K30" s="8">
        <v>40000</v>
      </c>
      <c r="L30" s="8"/>
      <c r="M30" s="8"/>
      <c r="N30" s="8"/>
      <c r="O30" s="8"/>
      <c r="P30" s="7"/>
      <c r="Q30" s="8"/>
      <c r="R30" s="8"/>
      <c r="S30" s="8"/>
      <c r="T30" s="8"/>
      <c r="U30" s="8"/>
      <c r="V30" s="8"/>
      <c r="W30" s="8"/>
    </row>
    <row r="31" ht="22" customHeight="1" spans="1:23">
      <c r="A31" s="7" t="s">
        <v>318</v>
      </c>
      <c r="B31" s="7" t="s">
        <v>319</v>
      </c>
      <c r="C31" s="7" t="s">
        <v>317</v>
      </c>
      <c r="D31" s="7" t="s">
        <v>72</v>
      </c>
      <c r="E31" s="7" t="s">
        <v>105</v>
      </c>
      <c r="F31" s="7" t="s">
        <v>106</v>
      </c>
      <c r="G31" s="7" t="s">
        <v>320</v>
      </c>
      <c r="H31" s="7" t="s">
        <v>321</v>
      </c>
      <c r="I31" s="8">
        <v>30000</v>
      </c>
      <c r="J31" s="8">
        <v>30000</v>
      </c>
      <c r="K31" s="8">
        <v>30000</v>
      </c>
      <c r="L31" s="8"/>
      <c r="M31" s="8"/>
      <c r="N31" s="8"/>
      <c r="O31" s="8"/>
      <c r="P31" s="7"/>
      <c r="Q31" s="8"/>
      <c r="R31" s="8"/>
      <c r="S31" s="8"/>
      <c r="T31" s="8"/>
      <c r="U31" s="8"/>
      <c r="V31" s="8"/>
      <c r="W31" s="8"/>
    </row>
    <row r="32" ht="22" customHeight="1" spans="1:23">
      <c r="A32" s="7" t="s">
        <v>318</v>
      </c>
      <c r="B32" s="7" t="s">
        <v>319</v>
      </c>
      <c r="C32" s="7" t="s">
        <v>317</v>
      </c>
      <c r="D32" s="7" t="s">
        <v>72</v>
      </c>
      <c r="E32" s="7" t="s">
        <v>105</v>
      </c>
      <c r="F32" s="7" t="s">
        <v>106</v>
      </c>
      <c r="G32" s="7" t="s">
        <v>322</v>
      </c>
      <c r="H32" s="7" t="s">
        <v>323</v>
      </c>
      <c r="I32" s="8">
        <v>20000</v>
      </c>
      <c r="J32" s="8">
        <v>20000</v>
      </c>
      <c r="K32" s="8">
        <v>20000</v>
      </c>
      <c r="L32" s="8"/>
      <c r="M32" s="8"/>
      <c r="N32" s="8"/>
      <c r="O32" s="8"/>
      <c r="P32" s="7"/>
      <c r="Q32" s="8"/>
      <c r="R32" s="8"/>
      <c r="S32" s="8"/>
      <c r="T32" s="8"/>
      <c r="U32" s="8"/>
      <c r="V32" s="8"/>
      <c r="W32" s="8"/>
    </row>
    <row r="33" ht="22" customHeight="1" spans="1:23">
      <c r="A33" s="7"/>
      <c r="B33" s="7"/>
      <c r="C33" s="7" t="s">
        <v>324</v>
      </c>
      <c r="D33" s="7"/>
      <c r="E33" s="7"/>
      <c r="F33" s="7"/>
      <c r="G33" s="7"/>
      <c r="H33" s="7"/>
      <c r="I33" s="18">
        <v>60000</v>
      </c>
      <c r="J33" s="8">
        <v>60000</v>
      </c>
      <c r="K33" s="8">
        <v>60000</v>
      </c>
      <c r="L33" s="8"/>
      <c r="M33" s="8"/>
      <c r="N33" s="8"/>
      <c r="O33" s="8"/>
      <c r="P33" s="7"/>
      <c r="Q33" s="8"/>
      <c r="R33" s="8"/>
      <c r="S33" s="8"/>
      <c r="T33" s="8"/>
      <c r="U33" s="8"/>
      <c r="V33" s="8"/>
      <c r="W33" s="8"/>
    </row>
    <row r="34" ht="22" customHeight="1" spans="1:23">
      <c r="A34" s="7" t="s">
        <v>305</v>
      </c>
      <c r="B34" s="7" t="s">
        <v>325</v>
      </c>
      <c r="C34" s="7" t="s">
        <v>324</v>
      </c>
      <c r="D34" s="7" t="s">
        <v>72</v>
      </c>
      <c r="E34" s="7" t="s">
        <v>105</v>
      </c>
      <c r="F34" s="7" t="s">
        <v>106</v>
      </c>
      <c r="G34" s="7" t="s">
        <v>286</v>
      </c>
      <c r="H34" s="7" t="s">
        <v>287</v>
      </c>
      <c r="I34" s="8">
        <v>18750</v>
      </c>
      <c r="J34" s="8">
        <v>18750</v>
      </c>
      <c r="K34" s="8">
        <v>18750</v>
      </c>
      <c r="L34" s="8"/>
      <c r="M34" s="8"/>
      <c r="N34" s="8"/>
      <c r="O34" s="8"/>
      <c r="P34" s="7"/>
      <c r="Q34" s="8"/>
      <c r="R34" s="8"/>
      <c r="S34" s="8"/>
      <c r="T34" s="8"/>
      <c r="U34" s="8"/>
      <c r="V34" s="8"/>
      <c r="W34" s="8"/>
    </row>
    <row r="35" ht="22" customHeight="1" spans="1:23">
      <c r="A35" s="7" t="s">
        <v>305</v>
      </c>
      <c r="B35" s="7" t="s">
        <v>325</v>
      </c>
      <c r="C35" s="7" t="s">
        <v>324</v>
      </c>
      <c r="D35" s="7" t="s">
        <v>72</v>
      </c>
      <c r="E35" s="7" t="s">
        <v>105</v>
      </c>
      <c r="F35" s="7" t="s">
        <v>106</v>
      </c>
      <c r="G35" s="7" t="s">
        <v>307</v>
      </c>
      <c r="H35" s="7" t="s">
        <v>308</v>
      </c>
      <c r="I35" s="8">
        <v>18750</v>
      </c>
      <c r="J35" s="8">
        <v>18750</v>
      </c>
      <c r="K35" s="8">
        <v>18750</v>
      </c>
      <c r="L35" s="8"/>
      <c r="M35" s="8"/>
      <c r="N35" s="8"/>
      <c r="O35" s="8"/>
      <c r="P35" s="7"/>
      <c r="Q35" s="8"/>
      <c r="R35" s="8"/>
      <c r="S35" s="8"/>
      <c r="T35" s="8"/>
      <c r="U35" s="8"/>
      <c r="V35" s="8"/>
      <c r="W35" s="8"/>
    </row>
    <row r="36" ht="22" customHeight="1" spans="1:23">
      <c r="A36" s="7" t="s">
        <v>305</v>
      </c>
      <c r="B36" s="7" t="s">
        <v>325</v>
      </c>
      <c r="C36" s="7" t="s">
        <v>324</v>
      </c>
      <c r="D36" s="7" t="s">
        <v>72</v>
      </c>
      <c r="E36" s="7" t="s">
        <v>105</v>
      </c>
      <c r="F36" s="7" t="s">
        <v>106</v>
      </c>
      <c r="G36" s="7" t="s">
        <v>326</v>
      </c>
      <c r="H36" s="7" t="s">
        <v>327</v>
      </c>
      <c r="I36" s="8">
        <v>22500</v>
      </c>
      <c r="J36" s="8">
        <v>22500</v>
      </c>
      <c r="K36" s="8">
        <v>22500</v>
      </c>
      <c r="L36" s="8"/>
      <c r="M36" s="8"/>
      <c r="N36" s="8"/>
      <c r="O36" s="8"/>
      <c r="P36" s="7"/>
      <c r="Q36" s="8"/>
      <c r="R36" s="8"/>
      <c r="S36" s="8"/>
      <c r="T36" s="8"/>
      <c r="U36" s="8"/>
      <c r="V36" s="8"/>
      <c r="W36" s="8"/>
    </row>
    <row r="37" ht="22" customHeight="1" spans="1:23">
      <c r="A37" s="7"/>
      <c r="B37" s="7"/>
      <c r="C37" s="7" t="s">
        <v>328</v>
      </c>
      <c r="D37" s="7"/>
      <c r="E37" s="7"/>
      <c r="F37" s="7"/>
      <c r="G37" s="7"/>
      <c r="H37" s="7"/>
      <c r="I37" s="18">
        <v>600000</v>
      </c>
      <c r="J37" s="8"/>
      <c r="K37" s="8"/>
      <c r="L37" s="8"/>
      <c r="M37" s="8"/>
      <c r="N37" s="8"/>
      <c r="O37" s="8"/>
      <c r="P37" s="7"/>
      <c r="Q37" s="8"/>
      <c r="R37" s="8">
        <v>600000</v>
      </c>
      <c r="S37" s="8"/>
      <c r="T37" s="8"/>
      <c r="U37" s="8"/>
      <c r="V37" s="8"/>
      <c r="W37" s="8">
        <v>600000</v>
      </c>
    </row>
    <row r="38" ht="22" customHeight="1" spans="1:23">
      <c r="A38" s="7" t="s">
        <v>305</v>
      </c>
      <c r="B38" s="7" t="s">
        <v>329</v>
      </c>
      <c r="C38" s="7" t="s">
        <v>328</v>
      </c>
      <c r="D38" s="7" t="s">
        <v>72</v>
      </c>
      <c r="E38" s="7" t="s">
        <v>105</v>
      </c>
      <c r="F38" s="7" t="s">
        <v>106</v>
      </c>
      <c r="G38" s="7" t="s">
        <v>286</v>
      </c>
      <c r="H38" s="7" t="s">
        <v>287</v>
      </c>
      <c r="I38" s="8">
        <v>50000</v>
      </c>
      <c r="J38" s="8"/>
      <c r="K38" s="8"/>
      <c r="L38" s="8"/>
      <c r="M38" s="8"/>
      <c r="N38" s="8"/>
      <c r="O38" s="8"/>
      <c r="P38" s="7"/>
      <c r="Q38" s="8"/>
      <c r="R38" s="8">
        <v>50000</v>
      </c>
      <c r="S38" s="8"/>
      <c r="T38" s="8"/>
      <c r="U38" s="8"/>
      <c r="V38" s="8"/>
      <c r="W38" s="8">
        <v>50000</v>
      </c>
    </row>
    <row r="39" ht="22" customHeight="1" spans="1:23">
      <c r="A39" s="7" t="s">
        <v>305</v>
      </c>
      <c r="B39" s="7" t="s">
        <v>329</v>
      </c>
      <c r="C39" s="7" t="s">
        <v>328</v>
      </c>
      <c r="D39" s="7" t="s">
        <v>72</v>
      </c>
      <c r="E39" s="7" t="s">
        <v>105</v>
      </c>
      <c r="F39" s="7" t="s">
        <v>106</v>
      </c>
      <c r="G39" s="7" t="s">
        <v>286</v>
      </c>
      <c r="H39" s="7" t="s">
        <v>287</v>
      </c>
      <c r="I39" s="8">
        <v>200000</v>
      </c>
      <c r="J39" s="8"/>
      <c r="K39" s="8"/>
      <c r="L39" s="8"/>
      <c r="M39" s="8"/>
      <c r="N39" s="8"/>
      <c r="O39" s="8"/>
      <c r="P39" s="7"/>
      <c r="Q39" s="8"/>
      <c r="R39" s="8">
        <v>200000</v>
      </c>
      <c r="S39" s="8"/>
      <c r="T39" s="8"/>
      <c r="U39" s="8"/>
      <c r="V39" s="8"/>
      <c r="W39" s="8">
        <v>200000</v>
      </c>
    </row>
    <row r="40" ht="22" customHeight="1" spans="1:23">
      <c r="A40" s="7" t="s">
        <v>305</v>
      </c>
      <c r="B40" s="7" t="s">
        <v>329</v>
      </c>
      <c r="C40" s="7" t="s">
        <v>328</v>
      </c>
      <c r="D40" s="7" t="s">
        <v>72</v>
      </c>
      <c r="E40" s="7" t="s">
        <v>105</v>
      </c>
      <c r="F40" s="7" t="s">
        <v>106</v>
      </c>
      <c r="G40" s="7" t="s">
        <v>286</v>
      </c>
      <c r="H40" s="7" t="s">
        <v>287</v>
      </c>
      <c r="I40" s="8">
        <v>350000</v>
      </c>
      <c r="J40" s="8"/>
      <c r="K40" s="8"/>
      <c r="L40" s="8"/>
      <c r="M40" s="8"/>
      <c r="N40" s="8"/>
      <c r="O40" s="8"/>
      <c r="P40" s="7"/>
      <c r="Q40" s="8"/>
      <c r="R40" s="8">
        <v>350000</v>
      </c>
      <c r="S40" s="8"/>
      <c r="T40" s="8"/>
      <c r="U40" s="8"/>
      <c r="V40" s="8"/>
      <c r="W40" s="8">
        <v>350000</v>
      </c>
    </row>
    <row r="41" ht="22" customHeight="1" spans="1:23">
      <c r="A41" s="7"/>
      <c r="B41" s="7"/>
      <c r="C41" s="7" t="s">
        <v>330</v>
      </c>
      <c r="D41" s="7"/>
      <c r="E41" s="7"/>
      <c r="F41" s="7"/>
      <c r="G41" s="7"/>
      <c r="H41" s="7"/>
      <c r="I41" s="18">
        <v>130000</v>
      </c>
      <c r="J41" s="8">
        <v>130000</v>
      </c>
      <c r="K41" s="8">
        <v>130000</v>
      </c>
      <c r="L41" s="8"/>
      <c r="M41" s="8"/>
      <c r="N41" s="8"/>
      <c r="O41" s="8"/>
      <c r="P41" s="7"/>
      <c r="Q41" s="8"/>
      <c r="R41" s="8"/>
      <c r="S41" s="8"/>
      <c r="T41" s="8"/>
      <c r="U41" s="8"/>
      <c r="V41" s="8"/>
      <c r="W41" s="8"/>
    </row>
    <row r="42" ht="22" customHeight="1" spans="1:23">
      <c r="A42" s="7" t="s">
        <v>305</v>
      </c>
      <c r="B42" s="7" t="s">
        <v>331</v>
      </c>
      <c r="C42" s="7" t="s">
        <v>330</v>
      </c>
      <c r="D42" s="7" t="s">
        <v>72</v>
      </c>
      <c r="E42" s="7" t="s">
        <v>105</v>
      </c>
      <c r="F42" s="7" t="s">
        <v>106</v>
      </c>
      <c r="G42" s="7" t="s">
        <v>286</v>
      </c>
      <c r="H42" s="7" t="s">
        <v>287</v>
      </c>
      <c r="I42" s="8">
        <v>19500</v>
      </c>
      <c r="J42" s="8">
        <v>19500</v>
      </c>
      <c r="K42" s="8">
        <v>19500</v>
      </c>
      <c r="L42" s="8"/>
      <c r="M42" s="8"/>
      <c r="N42" s="8"/>
      <c r="O42" s="8"/>
      <c r="P42" s="7"/>
      <c r="Q42" s="8"/>
      <c r="R42" s="8"/>
      <c r="S42" s="8"/>
      <c r="T42" s="8"/>
      <c r="U42" s="8"/>
      <c r="V42" s="8"/>
      <c r="W42" s="8"/>
    </row>
    <row r="43" ht="22" customHeight="1" spans="1:23">
      <c r="A43" s="7" t="s">
        <v>305</v>
      </c>
      <c r="B43" s="7" t="s">
        <v>331</v>
      </c>
      <c r="C43" s="7" t="s">
        <v>330</v>
      </c>
      <c r="D43" s="7" t="s">
        <v>72</v>
      </c>
      <c r="E43" s="7" t="s">
        <v>105</v>
      </c>
      <c r="F43" s="7" t="s">
        <v>106</v>
      </c>
      <c r="G43" s="7" t="s">
        <v>332</v>
      </c>
      <c r="H43" s="7" t="s">
        <v>333</v>
      </c>
      <c r="I43" s="8">
        <v>97500</v>
      </c>
      <c r="J43" s="8">
        <v>97500</v>
      </c>
      <c r="K43" s="8">
        <v>97500</v>
      </c>
      <c r="L43" s="8"/>
      <c r="M43" s="8"/>
      <c r="N43" s="8"/>
      <c r="O43" s="8"/>
      <c r="P43" s="7"/>
      <c r="Q43" s="8"/>
      <c r="R43" s="8"/>
      <c r="S43" s="8"/>
      <c r="T43" s="8"/>
      <c r="U43" s="8"/>
      <c r="V43" s="8"/>
      <c r="W43" s="8"/>
    </row>
    <row r="44" ht="22" customHeight="1" spans="1:23">
      <c r="A44" s="7" t="s">
        <v>305</v>
      </c>
      <c r="B44" s="7" t="s">
        <v>331</v>
      </c>
      <c r="C44" s="7" t="s">
        <v>330</v>
      </c>
      <c r="D44" s="7" t="s">
        <v>72</v>
      </c>
      <c r="E44" s="7" t="s">
        <v>105</v>
      </c>
      <c r="F44" s="7" t="s">
        <v>106</v>
      </c>
      <c r="G44" s="7" t="s">
        <v>322</v>
      </c>
      <c r="H44" s="7" t="s">
        <v>323</v>
      </c>
      <c r="I44" s="8">
        <v>13000</v>
      </c>
      <c r="J44" s="8">
        <v>13000</v>
      </c>
      <c r="K44" s="8">
        <v>13000</v>
      </c>
      <c r="L44" s="8"/>
      <c r="M44" s="8"/>
      <c r="N44" s="8"/>
      <c r="O44" s="8"/>
      <c r="P44" s="7"/>
      <c r="Q44" s="8"/>
      <c r="R44" s="8"/>
      <c r="S44" s="8"/>
      <c r="T44" s="8"/>
      <c r="U44" s="8"/>
      <c r="V44" s="8"/>
      <c r="W44" s="8"/>
    </row>
    <row r="45" ht="22" customHeight="1" spans="1:23">
      <c r="A45" s="7"/>
      <c r="B45" s="7"/>
      <c r="C45" s="7" t="s">
        <v>334</v>
      </c>
      <c r="D45" s="7"/>
      <c r="E45" s="7"/>
      <c r="F45" s="7"/>
      <c r="G45" s="7"/>
      <c r="H45" s="7"/>
      <c r="I45" s="18">
        <v>25440</v>
      </c>
      <c r="J45" s="8">
        <v>25440</v>
      </c>
      <c r="K45" s="8">
        <v>25440</v>
      </c>
      <c r="L45" s="8"/>
      <c r="M45" s="8"/>
      <c r="N45" s="8"/>
      <c r="O45" s="8"/>
      <c r="P45" s="7"/>
      <c r="Q45" s="8"/>
      <c r="R45" s="8"/>
      <c r="S45" s="8"/>
      <c r="T45" s="8"/>
      <c r="U45" s="8"/>
      <c r="V45" s="8"/>
      <c r="W45" s="8"/>
    </row>
    <row r="46" ht="22" customHeight="1" spans="1:23">
      <c r="A46" s="7" t="s">
        <v>305</v>
      </c>
      <c r="B46" s="7" t="s">
        <v>335</v>
      </c>
      <c r="C46" s="7" t="s">
        <v>334</v>
      </c>
      <c r="D46" s="7" t="s">
        <v>72</v>
      </c>
      <c r="E46" s="7" t="s">
        <v>105</v>
      </c>
      <c r="F46" s="7" t="s">
        <v>106</v>
      </c>
      <c r="G46" s="7" t="s">
        <v>336</v>
      </c>
      <c r="H46" s="7" t="s">
        <v>337</v>
      </c>
      <c r="I46" s="8">
        <v>25440</v>
      </c>
      <c r="J46" s="8">
        <v>25440</v>
      </c>
      <c r="K46" s="8">
        <v>25440</v>
      </c>
      <c r="L46" s="8"/>
      <c r="M46" s="8"/>
      <c r="N46" s="8"/>
      <c r="O46" s="8"/>
      <c r="P46" s="7"/>
      <c r="Q46" s="8"/>
      <c r="R46" s="8"/>
      <c r="S46" s="8"/>
      <c r="T46" s="8"/>
      <c r="U46" s="8"/>
      <c r="V46" s="8"/>
      <c r="W46" s="8"/>
    </row>
    <row r="47" ht="22" customHeight="1" spans="1:23">
      <c r="A47" s="7"/>
      <c r="B47" s="7"/>
      <c r="C47" s="7" t="s">
        <v>338</v>
      </c>
      <c r="D47" s="7"/>
      <c r="E47" s="7"/>
      <c r="F47" s="7"/>
      <c r="G47" s="7"/>
      <c r="H47" s="7"/>
      <c r="I47" s="18">
        <v>30000</v>
      </c>
      <c r="J47" s="8">
        <v>30000</v>
      </c>
      <c r="K47" s="8">
        <v>30000</v>
      </c>
      <c r="L47" s="8"/>
      <c r="M47" s="8"/>
      <c r="N47" s="8"/>
      <c r="O47" s="8"/>
      <c r="P47" s="7"/>
      <c r="Q47" s="8"/>
      <c r="R47" s="8"/>
      <c r="S47" s="8"/>
      <c r="T47" s="8"/>
      <c r="U47" s="8"/>
      <c r="V47" s="8"/>
      <c r="W47" s="8"/>
    </row>
    <row r="48" ht="22" customHeight="1" spans="1:23">
      <c r="A48" s="7" t="s">
        <v>305</v>
      </c>
      <c r="B48" s="7" t="s">
        <v>339</v>
      </c>
      <c r="C48" s="7" t="s">
        <v>338</v>
      </c>
      <c r="D48" s="7" t="s">
        <v>72</v>
      </c>
      <c r="E48" s="7" t="s">
        <v>105</v>
      </c>
      <c r="F48" s="7" t="s">
        <v>106</v>
      </c>
      <c r="G48" s="7" t="s">
        <v>286</v>
      </c>
      <c r="H48" s="7" t="s">
        <v>287</v>
      </c>
      <c r="I48" s="8">
        <v>20000</v>
      </c>
      <c r="J48" s="8">
        <v>20000</v>
      </c>
      <c r="K48" s="8">
        <v>20000</v>
      </c>
      <c r="L48" s="8"/>
      <c r="M48" s="8"/>
      <c r="N48" s="8"/>
      <c r="O48" s="8"/>
      <c r="P48" s="7"/>
      <c r="Q48" s="8"/>
      <c r="R48" s="8"/>
      <c r="S48" s="8"/>
      <c r="T48" s="8"/>
      <c r="U48" s="8"/>
      <c r="V48" s="8"/>
      <c r="W48" s="8"/>
    </row>
    <row r="49" ht="22" customHeight="1" spans="1:23">
      <c r="A49" s="7" t="s">
        <v>305</v>
      </c>
      <c r="B49" s="7" t="s">
        <v>339</v>
      </c>
      <c r="C49" s="7" t="s">
        <v>338</v>
      </c>
      <c r="D49" s="7" t="s">
        <v>72</v>
      </c>
      <c r="E49" s="7" t="s">
        <v>105</v>
      </c>
      <c r="F49" s="7" t="s">
        <v>106</v>
      </c>
      <c r="G49" s="7" t="s">
        <v>307</v>
      </c>
      <c r="H49" s="7" t="s">
        <v>308</v>
      </c>
      <c r="I49" s="8">
        <v>10000</v>
      </c>
      <c r="J49" s="8">
        <v>10000</v>
      </c>
      <c r="K49" s="8">
        <v>10000</v>
      </c>
      <c r="L49" s="8"/>
      <c r="M49" s="8"/>
      <c r="N49" s="8"/>
      <c r="O49" s="8"/>
      <c r="P49" s="7"/>
      <c r="Q49" s="8"/>
      <c r="R49" s="8"/>
      <c r="S49" s="8"/>
      <c r="T49" s="8"/>
      <c r="U49" s="8"/>
      <c r="V49" s="8"/>
      <c r="W49" s="8"/>
    </row>
    <row r="50" ht="22" customHeight="1" spans="1:23">
      <c r="A50" s="9" t="s">
        <v>58</v>
      </c>
      <c r="B50" s="9"/>
      <c r="C50" s="9"/>
      <c r="D50" s="9"/>
      <c r="E50" s="9"/>
      <c r="F50" s="9"/>
      <c r="G50" s="9"/>
      <c r="H50" s="9"/>
      <c r="I50" s="8">
        <v>1525440</v>
      </c>
      <c r="J50" s="8">
        <v>925440</v>
      </c>
      <c r="K50" s="8">
        <v>925440</v>
      </c>
      <c r="L50" s="8"/>
      <c r="M50" s="8"/>
      <c r="N50" s="8"/>
      <c r="O50" s="8"/>
      <c r="P50" s="8"/>
      <c r="Q50" s="8"/>
      <c r="R50" s="8">
        <v>600000</v>
      </c>
      <c r="S50" s="8"/>
      <c r="T50" s="8"/>
      <c r="U50" s="8"/>
      <c r="V50" s="8"/>
      <c r="W50" s="8">
        <v>600000</v>
      </c>
    </row>
  </sheetData>
  <mergeCells count="28">
    <mergeCell ref="A2:W2"/>
    <mergeCell ref="A3:H3"/>
    <mergeCell ref="J4:M4"/>
    <mergeCell ref="N4:P4"/>
    <mergeCell ref="R4:W4"/>
    <mergeCell ref="A50:H5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71"/>
  <sheetViews>
    <sheetView showZeros="0" tabSelected="1" topLeftCell="B1" workbookViewId="0">
      <selection activeCell="H10" sqref="H10:H70"/>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83333333333" customWidth="1"/>
    <col min="8" max="8" width="12" customWidth="1"/>
    <col min="9" max="9" width="18.8583333333333" customWidth="1"/>
    <col min="10" max="10" width="53" customWidth="1"/>
  </cols>
  <sheetData>
    <row r="1" ht="15.75" customHeight="1" spans="1:10">
      <c r="A1" s="55" t="s">
        <v>340</v>
      </c>
      <c r="B1" s="55"/>
      <c r="C1" s="55"/>
      <c r="D1" s="55"/>
      <c r="E1" s="55"/>
      <c r="F1" s="55"/>
      <c r="G1" s="55"/>
      <c r="H1" s="55"/>
      <c r="I1" s="55"/>
      <c r="J1" s="55"/>
    </row>
    <row r="2" ht="45" customHeight="1" spans="1:10">
      <c r="A2" s="56" t="s">
        <v>341</v>
      </c>
      <c r="B2" s="56"/>
      <c r="C2" s="56"/>
      <c r="D2" s="56"/>
      <c r="E2" s="56"/>
      <c r="F2" s="56"/>
      <c r="G2" s="56"/>
      <c r="H2" s="56"/>
      <c r="I2" s="56"/>
      <c r="J2" s="56"/>
    </row>
    <row r="3" ht="15.75" customHeight="1" spans="1:10">
      <c r="A3" s="57" t="s">
        <v>342</v>
      </c>
      <c r="B3" s="58"/>
      <c r="C3" s="58"/>
      <c r="D3" s="58"/>
      <c r="E3" s="58"/>
      <c r="F3" s="58"/>
      <c r="G3" s="58"/>
      <c r="H3" s="58"/>
      <c r="I3" s="58"/>
      <c r="J3" s="58"/>
    </row>
    <row r="4" ht="60" customHeight="1" spans="1:10">
      <c r="A4" s="59" t="s">
        <v>343</v>
      </c>
      <c r="B4" s="60" t="s">
        <v>344</v>
      </c>
      <c r="C4" s="60" t="s">
        <v>345</v>
      </c>
      <c r="D4" s="60" t="s">
        <v>346</v>
      </c>
      <c r="E4" s="60" t="s">
        <v>347</v>
      </c>
      <c r="F4" s="60" t="s">
        <v>348</v>
      </c>
      <c r="G4" s="60" t="s">
        <v>349</v>
      </c>
      <c r="H4" s="60" t="s">
        <v>350</v>
      </c>
      <c r="I4" s="60" t="s">
        <v>351</v>
      </c>
      <c r="J4" s="60" t="s">
        <v>352</v>
      </c>
    </row>
    <row r="5" ht="47.5" customHeight="1" spans="1:10">
      <c r="A5" s="61">
        <v>1</v>
      </c>
      <c r="B5" s="62">
        <v>2</v>
      </c>
      <c r="C5" s="63">
        <v>3</v>
      </c>
      <c r="D5" s="62">
        <v>4</v>
      </c>
      <c r="E5" s="62">
        <v>5</v>
      </c>
      <c r="F5" s="62">
        <v>6</v>
      </c>
      <c r="G5" s="62">
        <v>7</v>
      </c>
      <c r="H5" s="62">
        <v>8</v>
      </c>
      <c r="I5" s="62">
        <v>9</v>
      </c>
      <c r="J5" s="62">
        <v>10</v>
      </c>
    </row>
    <row r="6" ht="47.5" customHeight="1" spans="1:10">
      <c r="A6" s="64" t="s">
        <v>72</v>
      </c>
      <c r="B6" s="65"/>
      <c r="C6" s="65"/>
      <c r="D6" s="65"/>
      <c r="E6" s="65"/>
      <c r="F6" s="65"/>
      <c r="G6" s="65"/>
      <c r="H6" s="65"/>
      <c r="I6" s="65"/>
      <c r="J6" s="65"/>
    </row>
    <row r="7" ht="47.5" customHeight="1" spans="1:10">
      <c r="A7" s="64" t="s">
        <v>315</v>
      </c>
      <c r="B7" s="66" t="s">
        <v>353</v>
      </c>
      <c r="C7" s="65"/>
      <c r="D7" s="65"/>
      <c r="E7" s="65"/>
      <c r="F7" s="65"/>
      <c r="G7" s="65"/>
      <c r="H7" s="65"/>
      <c r="I7" s="65"/>
      <c r="J7" s="65"/>
    </row>
    <row r="8" ht="52" customHeight="1" spans="1:10">
      <c r="A8" s="67"/>
      <c r="B8" s="65"/>
      <c r="C8" s="68" t="s">
        <v>354</v>
      </c>
      <c r="D8" s="68" t="s">
        <v>355</v>
      </c>
      <c r="E8" s="63" t="s">
        <v>356</v>
      </c>
      <c r="F8" s="63" t="s">
        <v>357</v>
      </c>
      <c r="G8" s="63">
        <v>1</v>
      </c>
      <c r="H8" s="68" t="s">
        <v>358</v>
      </c>
      <c r="I8" s="68" t="s">
        <v>359</v>
      </c>
      <c r="J8" s="66" t="s">
        <v>360</v>
      </c>
    </row>
    <row r="9" ht="52" customHeight="1" spans="1:10">
      <c r="A9" s="69"/>
      <c r="B9" s="70"/>
      <c r="C9" s="68" t="s">
        <v>354</v>
      </c>
      <c r="D9" s="68" t="s">
        <v>355</v>
      </c>
      <c r="E9" s="68" t="s">
        <v>361</v>
      </c>
      <c r="F9" s="68" t="s">
        <v>362</v>
      </c>
      <c r="G9" s="63">
        <v>1000</v>
      </c>
      <c r="H9" s="68" t="s">
        <v>363</v>
      </c>
      <c r="I9" s="68" t="s">
        <v>359</v>
      </c>
      <c r="J9" s="66" t="s">
        <v>364</v>
      </c>
    </row>
    <row r="10" ht="52" customHeight="1" spans="1:10">
      <c r="A10" s="69"/>
      <c r="B10" s="70"/>
      <c r="C10" s="68" t="s">
        <v>354</v>
      </c>
      <c r="D10" s="68" t="s">
        <v>355</v>
      </c>
      <c r="E10" s="63" t="s">
        <v>365</v>
      </c>
      <c r="F10" s="63" t="s">
        <v>357</v>
      </c>
      <c r="G10" s="68" t="s">
        <v>366</v>
      </c>
      <c r="H10" s="68" t="s">
        <v>367</v>
      </c>
      <c r="I10" s="68" t="s">
        <v>368</v>
      </c>
      <c r="J10" s="72" t="s">
        <v>365</v>
      </c>
    </row>
    <row r="11" ht="52" customHeight="1" spans="1:10">
      <c r="A11" s="69"/>
      <c r="B11" s="70"/>
      <c r="C11" s="68" t="s">
        <v>369</v>
      </c>
      <c r="D11" s="68" t="s">
        <v>370</v>
      </c>
      <c r="E11" s="68" t="s">
        <v>371</v>
      </c>
      <c r="F11" s="63" t="s">
        <v>357</v>
      </c>
      <c r="G11" s="68" t="s">
        <v>366</v>
      </c>
      <c r="H11" s="68" t="s">
        <v>367</v>
      </c>
      <c r="I11" s="68" t="s">
        <v>368</v>
      </c>
      <c r="J11" s="66" t="s">
        <v>371</v>
      </c>
    </row>
    <row r="12" ht="52" customHeight="1" spans="1:10">
      <c r="A12" s="69"/>
      <c r="B12" s="70"/>
      <c r="C12" s="68" t="s">
        <v>372</v>
      </c>
      <c r="D12" s="68" t="s">
        <v>373</v>
      </c>
      <c r="E12" s="68" t="s">
        <v>373</v>
      </c>
      <c r="F12" s="68" t="s">
        <v>362</v>
      </c>
      <c r="G12" s="63">
        <v>90</v>
      </c>
      <c r="H12" s="63" t="s">
        <v>374</v>
      </c>
      <c r="I12" s="68" t="s">
        <v>368</v>
      </c>
      <c r="J12" s="66" t="s">
        <v>373</v>
      </c>
    </row>
    <row r="13" ht="52" customHeight="1" spans="1:10">
      <c r="A13" s="64" t="s">
        <v>330</v>
      </c>
      <c r="B13" s="66" t="s">
        <v>375</v>
      </c>
      <c r="C13" s="70"/>
      <c r="D13" s="70"/>
      <c r="E13" s="70"/>
      <c r="F13" s="70"/>
      <c r="G13" s="70"/>
      <c r="H13" s="70"/>
      <c r="I13" s="70"/>
      <c r="J13" s="70"/>
    </row>
    <row r="14" ht="52" customHeight="1" spans="1:10">
      <c r="A14" s="69"/>
      <c r="B14" s="70"/>
      <c r="C14" s="68" t="s">
        <v>354</v>
      </c>
      <c r="D14" s="68" t="s">
        <v>355</v>
      </c>
      <c r="E14" s="68" t="s">
        <v>376</v>
      </c>
      <c r="F14" s="63" t="s">
        <v>357</v>
      </c>
      <c r="G14" s="63">
        <v>150000</v>
      </c>
      <c r="H14" s="68" t="s">
        <v>377</v>
      </c>
      <c r="I14" s="68" t="s">
        <v>359</v>
      </c>
      <c r="J14" s="66" t="s">
        <v>378</v>
      </c>
    </row>
    <row r="15" ht="52" customHeight="1" spans="1:10">
      <c r="A15" s="69"/>
      <c r="B15" s="70"/>
      <c r="C15" s="68" t="s">
        <v>354</v>
      </c>
      <c r="D15" s="68" t="s">
        <v>355</v>
      </c>
      <c r="E15" s="68" t="s">
        <v>379</v>
      </c>
      <c r="F15" s="63" t="s">
        <v>357</v>
      </c>
      <c r="G15" s="63">
        <v>30000</v>
      </c>
      <c r="H15" s="68" t="s">
        <v>377</v>
      </c>
      <c r="I15" s="68" t="s">
        <v>359</v>
      </c>
      <c r="J15" s="66" t="s">
        <v>380</v>
      </c>
    </row>
    <row r="16" ht="52" customHeight="1" spans="1:10">
      <c r="A16" s="69"/>
      <c r="B16" s="70"/>
      <c r="C16" s="68" t="s">
        <v>354</v>
      </c>
      <c r="D16" s="68" t="s">
        <v>355</v>
      </c>
      <c r="E16" s="68" t="s">
        <v>381</v>
      </c>
      <c r="F16" s="63" t="s">
        <v>382</v>
      </c>
      <c r="G16" s="63">
        <v>20000</v>
      </c>
      <c r="H16" s="68" t="s">
        <v>377</v>
      </c>
      <c r="I16" s="68" t="s">
        <v>359</v>
      </c>
      <c r="J16" s="66" t="s">
        <v>383</v>
      </c>
    </row>
    <row r="17" ht="52" customHeight="1" spans="1:10">
      <c r="A17" s="69"/>
      <c r="B17" s="70"/>
      <c r="C17" s="68" t="s">
        <v>369</v>
      </c>
      <c r="D17" s="68" t="s">
        <v>370</v>
      </c>
      <c r="E17" s="68" t="s">
        <v>384</v>
      </c>
      <c r="F17" s="68" t="s">
        <v>362</v>
      </c>
      <c r="G17" s="63">
        <v>90</v>
      </c>
      <c r="H17" s="63" t="s">
        <v>374</v>
      </c>
      <c r="I17" s="68" t="s">
        <v>368</v>
      </c>
      <c r="J17" s="66" t="s">
        <v>385</v>
      </c>
    </row>
    <row r="18" ht="52" customHeight="1" spans="1:10">
      <c r="A18" s="69"/>
      <c r="B18" s="70"/>
      <c r="C18" s="68" t="s">
        <v>372</v>
      </c>
      <c r="D18" s="68" t="s">
        <v>373</v>
      </c>
      <c r="E18" s="68" t="s">
        <v>386</v>
      </c>
      <c r="F18" s="63" t="s">
        <v>357</v>
      </c>
      <c r="G18" s="63">
        <v>90</v>
      </c>
      <c r="H18" s="63" t="s">
        <v>374</v>
      </c>
      <c r="I18" s="68" t="s">
        <v>368</v>
      </c>
      <c r="J18" s="66" t="s">
        <v>386</v>
      </c>
    </row>
    <row r="19" ht="52" customHeight="1" spans="1:10">
      <c r="A19" s="64" t="s">
        <v>338</v>
      </c>
      <c r="B19" s="66" t="s">
        <v>387</v>
      </c>
      <c r="C19" s="70"/>
      <c r="D19" s="70"/>
      <c r="E19" s="70"/>
      <c r="F19" s="70"/>
      <c r="G19" s="70"/>
      <c r="H19" s="70"/>
      <c r="I19" s="70"/>
      <c r="J19" s="70"/>
    </row>
    <row r="20" ht="52" customHeight="1" spans="1:10">
      <c r="A20" s="69"/>
      <c r="B20" s="70"/>
      <c r="C20" s="68" t="s">
        <v>354</v>
      </c>
      <c r="D20" s="68" t="s">
        <v>355</v>
      </c>
      <c r="E20" s="68" t="s">
        <v>388</v>
      </c>
      <c r="F20" s="68" t="s">
        <v>362</v>
      </c>
      <c r="G20" s="63">
        <v>20</v>
      </c>
      <c r="H20" s="68" t="s">
        <v>389</v>
      </c>
      <c r="I20" s="68" t="s">
        <v>359</v>
      </c>
      <c r="J20" s="66" t="s">
        <v>390</v>
      </c>
    </row>
    <row r="21" ht="52" customHeight="1" spans="1:10">
      <c r="A21" s="69"/>
      <c r="B21" s="70"/>
      <c r="C21" s="68" t="s">
        <v>354</v>
      </c>
      <c r="D21" s="68" t="s">
        <v>391</v>
      </c>
      <c r="E21" s="68" t="s">
        <v>392</v>
      </c>
      <c r="F21" s="63" t="s">
        <v>357</v>
      </c>
      <c r="G21" s="71" t="s">
        <v>393</v>
      </c>
      <c r="H21" s="68" t="s">
        <v>367</v>
      </c>
      <c r="I21" s="68" t="s">
        <v>368</v>
      </c>
      <c r="J21" s="66" t="s">
        <v>394</v>
      </c>
    </row>
    <row r="22" ht="52" customHeight="1" spans="1:10">
      <c r="A22" s="69"/>
      <c r="B22" s="70"/>
      <c r="C22" s="68" t="s">
        <v>354</v>
      </c>
      <c r="D22" s="68" t="s">
        <v>395</v>
      </c>
      <c r="E22" s="63" t="s">
        <v>396</v>
      </c>
      <c r="F22" s="63" t="s">
        <v>357</v>
      </c>
      <c r="G22" s="68" t="s">
        <v>397</v>
      </c>
      <c r="H22" s="68" t="s">
        <v>367</v>
      </c>
      <c r="I22" s="68" t="s">
        <v>368</v>
      </c>
      <c r="J22" s="66" t="s">
        <v>398</v>
      </c>
    </row>
    <row r="23" ht="52" customHeight="1" spans="1:10">
      <c r="A23" s="69"/>
      <c r="B23" s="70"/>
      <c r="C23" s="68" t="s">
        <v>369</v>
      </c>
      <c r="D23" s="68" t="s">
        <v>370</v>
      </c>
      <c r="E23" s="68" t="s">
        <v>399</v>
      </c>
      <c r="F23" s="63" t="s">
        <v>357</v>
      </c>
      <c r="G23" s="68" t="s">
        <v>397</v>
      </c>
      <c r="H23" s="68" t="s">
        <v>367</v>
      </c>
      <c r="I23" s="68" t="s">
        <v>368</v>
      </c>
      <c r="J23" s="66" t="s">
        <v>399</v>
      </c>
    </row>
    <row r="24" ht="52" customHeight="1" spans="1:10">
      <c r="A24" s="69"/>
      <c r="B24" s="70"/>
      <c r="C24" s="68" t="s">
        <v>369</v>
      </c>
      <c r="D24" s="68" t="s">
        <v>400</v>
      </c>
      <c r="E24" s="68" t="s">
        <v>399</v>
      </c>
      <c r="F24" s="63" t="s">
        <v>357</v>
      </c>
      <c r="G24" s="68" t="s">
        <v>401</v>
      </c>
      <c r="H24" s="68" t="s">
        <v>367</v>
      </c>
      <c r="I24" s="68" t="s">
        <v>368</v>
      </c>
      <c r="J24" s="66" t="s">
        <v>399</v>
      </c>
    </row>
    <row r="25" ht="52" customHeight="1" spans="1:10">
      <c r="A25" s="69"/>
      <c r="B25" s="70"/>
      <c r="C25" s="68" t="s">
        <v>372</v>
      </c>
      <c r="D25" s="68" t="s">
        <v>373</v>
      </c>
      <c r="E25" s="68" t="s">
        <v>402</v>
      </c>
      <c r="F25" s="63" t="s">
        <v>357</v>
      </c>
      <c r="G25" s="63">
        <v>98</v>
      </c>
      <c r="H25" s="63" t="s">
        <v>374</v>
      </c>
      <c r="I25" s="68" t="s">
        <v>368</v>
      </c>
      <c r="J25" s="66" t="s">
        <v>402</v>
      </c>
    </row>
    <row r="26" ht="52" customHeight="1" spans="1:10">
      <c r="A26" s="64" t="s">
        <v>304</v>
      </c>
      <c r="B26" s="66" t="s">
        <v>403</v>
      </c>
      <c r="C26" s="70"/>
      <c r="D26" s="70"/>
      <c r="E26" s="70"/>
      <c r="F26" s="70"/>
      <c r="G26" s="70"/>
      <c r="H26" s="70"/>
      <c r="I26" s="70"/>
      <c r="J26" s="70"/>
    </row>
    <row r="27" ht="52" customHeight="1" spans="1:10">
      <c r="A27" s="69"/>
      <c r="B27" s="70"/>
      <c r="C27" s="68" t="s">
        <v>354</v>
      </c>
      <c r="D27" s="68" t="s">
        <v>355</v>
      </c>
      <c r="E27" s="68" t="s">
        <v>404</v>
      </c>
      <c r="F27" s="68" t="s">
        <v>362</v>
      </c>
      <c r="G27" s="63">
        <v>1000</v>
      </c>
      <c r="H27" s="68" t="s">
        <v>363</v>
      </c>
      <c r="I27" s="68" t="s">
        <v>359</v>
      </c>
      <c r="J27" s="66" t="s">
        <v>405</v>
      </c>
    </row>
    <row r="28" ht="52" customHeight="1" spans="1:10">
      <c r="A28" s="69"/>
      <c r="B28" s="70"/>
      <c r="C28" s="68" t="s">
        <v>354</v>
      </c>
      <c r="D28" s="68" t="s">
        <v>355</v>
      </c>
      <c r="E28" s="68" t="s">
        <v>406</v>
      </c>
      <c r="F28" s="68" t="s">
        <v>362</v>
      </c>
      <c r="G28" s="63">
        <v>600</v>
      </c>
      <c r="H28" s="68" t="s">
        <v>407</v>
      </c>
      <c r="I28" s="68" t="s">
        <v>359</v>
      </c>
      <c r="J28" s="66" t="s">
        <v>408</v>
      </c>
    </row>
    <row r="29" ht="52" customHeight="1" spans="1:10">
      <c r="A29" s="69"/>
      <c r="B29" s="70"/>
      <c r="C29" s="68" t="s">
        <v>354</v>
      </c>
      <c r="D29" s="68" t="s">
        <v>355</v>
      </c>
      <c r="E29" s="68" t="s">
        <v>409</v>
      </c>
      <c r="F29" s="63" t="s">
        <v>382</v>
      </c>
      <c r="G29" s="63">
        <v>10</v>
      </c>
      <c r="H29" s="68" t="s">
        <v>410</v>
      </c>
      <c r="I29" s="68" t="s">
        <v>359</v>
      </c>
      <c r="J29" s="66" t="s">
        <v>411</v>
      </c>
    </row>
    <row r="30" ht="52.75" customHeight="1" spans="1:10">
      <c r="A30" s="69"/>
      <c r="B30" s="70"/>
      <c r="C30" s="68" t="s">
        <v>369</v>
      </c>
      <c r="D30" s="68" t="s">
        <v>370</v>
      </c>
      <c r="E30" s="68" t="s">
        <v>412</v>
      </c>
      <c r="F30" s="68" t="s">
        <v>362</v>
      </c>
      <c r="G30" s="63">
        <v>98</v>
      </c>
      <c r="H30" s="63" t="s">
        <v>374</v>
      </c>
      <c r="I30" s="68" t="s">
        <v>359</v>
      </c>
      <c r="J30" s="73" t="s">
        <v>413</v>
      </c>
    </row>
    <row r="31" ht="52" customHeight="1" spans="1:10">
      <c r="A31" s="69"/>
      <c r="B31" s="70"/>
      <c r="C31" s="68"/>
      <c r="D31" s="68"/>
      <c r="E31" s="68"/>
      <c r="F31" s="68"/>
      <c r="G31" s="63"/>
      <c r="H31" s="63"/>
      <c r="I31" s="68"/>
      <c r="J31" s="73" t="s">
        <v>414</v>
      </c>
    </row>
    <row r="32" ht="52" customHeight="1" spans="1:10">
      <c r="A32" s="69"/>
      <c r="B32" s="70"/>
      <c r="C32" s="68"/>
      <c r="D32" s="68"/>
      <c r="E32" s="68"/>
      <c r="F32" s="68"/>
      <c r="G32" s="63"/>
      <c r="H32" s="63"/>
      <c r="I32" s="68"/>
      <c r="J32" s="66" t="s">
        <v>415</v>
      </c>
    </row>
    <row r="33" ht="52" customHeight="1" spans="1:10">
      <c r="A33" s="69"/>
      <c r="B33" s="70"/>
      <c r="C33" s="68" t="s">
        <v>369</v>
      </c>
      <c r="D33" s="68" t="s">
        <v>370</v>
      </c>
      <c r="E33" s="68" t="s">
        <v>416</v>
      </c>
      <c r="F33" s="68" t="s">
        <v>362</v>
      </c>
      <c r="G33" s="63">
        <v>300</v>
      </c>
      <c r="H33" s="68" t="s">
        <v>358</v>
      </c>
      <c r="I33" s="68" t="s">
        <v>359</v>
      </c>
      <c r="J33" s="66" t="s">
        <v>417</v>
      </c>
    </row>
    <row r="34" ht="52" customHeight="1" spans="1:10">
      <c r="A34" s="69"/>
      <c r="B34" s="70"/>
      <c r="C34" s="68" t="s">
        <v>369</v>
      </c>
      <c r="D34" s="68" t="s">
        <v>370</v>
      </c>
      <c r="E34" s="68" t="s">
        <v>418</v>
      </c>
      <c r="F34" s="63" t="s">
        <v>357</v>
      </c>
      <c r="G34" s="68" t="s">
        <v>366</v>
      </c>
      <c r="H34" s="68" t="s">
        <v>367</v>
      </c>
      <c r="I34" s="68" t="s">
        <v>368</v>
      </c>
      <c r="J34" s="66" t="s">
        <v>418</v>
      </c>
    </row>
    <row r="35" ht="52" customHeight="1" spans="1:10">
      <c r="A35" s="69"/>
      <c r="B35" s="70"/>
      <c r="C35" s="68" t="s">
        <v>372</v>
      </c>
      <c r="D35" s="68" t="s">
        <v>373</v>
      </c>
      <c r="E35" s="68" t="s">
        <v>419</v>
      </c>
      <c r="F35" s="63" t="s">
        <v>357</v>
      </c>
      <c r="G35" s="63">
        <v>100</v>
      </c>
      <c r="H35" s="63" t="s">
        <v>374</v>
      </c>
      <c r="I35" s="68" t="s">
        <v>368</v>
      </c>
      <c r="J35" s="66" t="s">
        <v>420</v>
      </c>
    </row>
    <row r="36" ht="52" customHeight="1" spans="1:10">
      <c r="A36" s="64" t="s">
        <v>309</v>
      </c>
      <c r="B36" s="66" t="s">
        <v>421</v>
      </c>
      <c r="C36" s="70"/>
      <c r="D36" s="70"/>
      <c r="E36" s="70"/>
      <c r="F36" s="70"/>
      <c r="G36" s="70"/>
      <c r="H36" s="70"/>
      <c r="I36" s="70"/>
      <c r="J36" s="70"/>
    </row>
    <row r="37" ht="52" customHeight="1" spans="1:10">
      <c r="A37" s="69"/>
      <c r="B37" s="70"/>
      <c r="C37" s="68" t="s">
        <v>354</v>
      </c>
      <c r="D37" s="68" t="s">
        <v>355</v>
      </c>
      <c r="E37" s="68" t="s">
        <v>422</v>
      </c>
      <c r="F37" s="68" t="s">
        <v>362</v>
      </c>
      <c r="G37" s="63">
        <v>60</v>
      </c>
      <c r="H37" s="68" t="s">
        <v>423</v>
      </c>
      <c r="I37" s="68" t="s">
        <v>359</v>
      </c>
      <c r="J37" s="66" t="s">
        <v>424</v>
      </c>
    </row>
    <row r="38" ht="52" customHeight="1" spans="1:10">
      <c r="A38" s="69"/>
      <c r="B38" s="70"/>
      <c r="C38" s="68" t="s">
        <v>354</v>
      </c>
      <c r="D38" s="68" t="s">
        <v>355</v>
      </c>
      <c r="E38" s="63" t="s">
        <v>425</v>
      </c>
      <c r="F38" s="68" t="s">
        <v>362</v>
      </c>
      <c r="G38" s="63">
        <v>1</v>
      </c>
      <c r="H38" s="68" t="s">
        <v>426</v>
      </c>
      <c r="I38" s="68" t="s">
        <v>359</v>
      </c>
      <c r="J38" s="72" t="s">
        <v>427</v>
      </c>
    </row>
    <row r="39" ht="52" customHeight="1" spans="1:10">
      <c r="A39" s="69"/>
      <c r="B39" s="70"/>
      <c r="C39" s="68" t="s">
        <v>354</v>
      </c>
      <c r="D39" s="68" t="s">
        <v>391</v>
      </c>
      <c r="E39" s="68" t="s">
        <v>428</v>
      </c>
      <c r="F39" s="63" t="s">
        <v>357</v>
      </c>
      <c r="G39" s="68" t="s">
        <v>366</v>
      </c>
      <c r="H39" s="68" t="s">
        <v>367</v>
      </c>
      <c r="I39" s="68" t="s">
        <v>368</v>
      </c>
      <c r="J39" s="66" t="s">
        <v>429</v>
      </c>
    </row>
    <row r="40" ht="52" customHeight="1" spans="1:10">
      <c r="A40" s="69"/>
      <c r="B40" s="70"/>
      <c r="C40" s="68" t="s">
        <v>354</v>
      </c>
      <c r="D40" s="68" t="s">
        <v>395</v>
      </c>
      <c r="E40" s="63" t="s">
        <v>430</v>
      </c>
      <c r="F40" s="63" t="s">
        <v>357</v>
      </c>
      <c r="G40" s="63">
        <v>1</v>
      </c>
      <c r="H40" s="68" t="s">
        <v>431</v>
      </c>
      <c r="I40" s="68" t="s">
        <v>359</v>
      </c>
      <c r="J40" s="66" t="s">
        <v>432</v>
      </c>
    </row>
    <row r="41" ht="52" customHeight="1" spans="1:10">
      <c r="A41" s="69"/>
      <c r="B41" s="70"/>
      <c r="C41" s="68" t="s">
        <v>369</v>
      </c>
      <c r="D41" s="68" t="s">
        <v>370</v>
      </c>
      <c r="E41" s="68" t="s">
        <v>433</v>
      </c>
      <c r="F41" s="63" t="s">
        <v>357</v>
      </c>
      <c r="G41" s="68" t="s">
        <v>401</v>
      </c>
      <c r="H41" s="68" t="s">
        <v>367</v>
      </c>
      <c r="I41" s="68" t="s">
        <v>368</v>
      </c>
      <c r="J41" s="66" t="s">
        <v>433</v>
      </c>
    </row>
    <row r="42" ht="52" customHeight="1" spans="1:10">
      <c r="A42" s="69"/>
      <c r="B42" s="70"/>
      <c r="C42" s="68" t="s">
        <v>369</v>
      </c>
      <c r="D42" s="68" t="s">
        <v>400</v>
      </c>
      <c r="E42" s="68" t="s">
        <v>433</v>
      </c>
      <c r="F42" s="63" t="s">
        <v>357</v>
      </c>
      <c r="G42" s="68" t="s">
        <v>401</v>
      </c>
      <c r="H42" s="68" t="s">
        <v>367</v>
      </c>
      <c r="I42" s="68" t="s">
        <v>368</v>
      </c>
      <c r="J42" s="66" t="s">
        <v>433</v>
      </c>
    </row>
    <row r="43" ht="52" customHeight="1" spans="1:10">
      <c r="A43" s="69"/>
      <c r="B43" s="70"/>
      <c r="C43" s="68" t="s">
        <v>372</v>
      </c>
      <c r="D43" s="68" t="s">
        <v>373</v>
      </c>
      <c r="E43" s="68" t="s">
        <v>419</v>
      </c>
      <c r="F43" s="63" t="s">
        <v>357</v>
      </c>
      <c r="G43" s="63">
        <v>100</v>
      </c>
      <c r="H43" s="63" t="s">
        <v>374</v>
      </c>
      <c r="I43" s="68" t="s">
        <v>368</v>
      </c>
      <c r="J43" s="66" t="s">
        <v>419</v>
      </c>
    </row>
    <row r="44" ht="52" customHeight="1" spans="1:10">
      <c r="A44" s="64" t="s">
        <v>317</v>
      </c>
      <c r="B44" s="66" t="s">
        <v>434</v>
      </c>
      <c r="C44" s="70"/>
      <c r="D44" s="70"/>
      <c r="E44" s="70"/>
      <c r="F44" s="70"/>
      <c r="G44" s="70"/>
      <c r="H44" s="70"/>
      <c r="I44" s="70"/>
      <c r="J44" s="70"/>
    </row>
    <row r="45" ht="52" customHeight="1" spans="1:10">
      <c r="A45" s="69"/>
      <c r="B45" s="70"/>
      <c r="C45" s="68" t="s">
        <v>354</v>
      </c>
      <c r="D45" s="68" t="s">
        <v>355</v>
      </c>
      <c r="E45" s="68" t="s">
        <v>435</v>
      </c>
      <c r="F45" s="63" t="s">
        <v>436</v>
      </c>
      <c r="G45" s="63">
        <v>10</v>
      </c>
      <c r="H45" s="68" t="s">
        <v>437</v>
      </c>
      <c r="I45" s="68" t="s">
        <v>359</v>
      </c>
      <c r="J45" s="66" t="s">
        <v>438</v>
      </c>
    </row>
    <row r="46" ht="52" customHeight="1" spans="1:10">
      <c r="A46" s="69"/>
      <c r="B46" s="70"/>
      <c r="C46" s="68" t="s">
        <v>354</v>
      </c>
      <c r="D46" s="68" t="s">
        <v>355</v>
      </c>
      <c r="E46" s="68" t="s">
        <v>439</v>
      </c>
      <c r="F46" s="68" t="s">
        <v>362</v>
      </c>
      <c r="G46" s="63">
        <v>3</v>
      </c>
      <c r="H46" s="68" t="s">
        <v>426</v>
      </c>
      <c r="I46" s="68" t="s">
        <v>359</v>
      </c>
      <c r="J46" s="66" t="s">
        <v>440</v>
      </c>
    </row>
    <row r="47" ht="52" customHeight="1" spans="1:10">
      <c r="A47" s="69"/>
      <c r="B47" s="70"/>
      <c r="C47" s="68" t="s">
        <v>354</v>
      </c>
      <c r="D47" s="68" t="s">
        <v>391</v>
      </c>
      <c r="E47" s="68" t="s">
        <v>441</v>
      </c>
      <c r="F47" s="63" t="s">
        <v>357</v>
      </c>
      <c r="G47" s="63">
        <v>90</v>
      </c>
      <c r="H47" s="63" t="s">
        <v>374</v>
      </c>
      <c r="I47" s="68" t="s">
        <v>368</v>
      </c>
      <c r="J47" s="66" t="s">
        <v>438</v>
      </c>
    </row>
    <row r="48" ht="52" customHeight="1" spans="1:10">
      <c r="A48" s="69"/>
      <c r="B48" s="70"/>
      <c r="C48" s="68" t="s">
        <v>354</v>
      </c>
      <c r="D48" s="68" t="s">
        <v>395</v>
      </c>
      <c r="E48" s="63" t="s">
        <v>442</v>
      </c>
      <c r="F48" s="63" t="s">
        <v>357</v>
      </c>
      <c r="G48" s="63">
        <v>1</v>
      </c>
      <c r="H48" s="68" t="s">
        <v>431</v>
      </c>
      <c r="I48" s="68" t="s">
        <v>359</v>
      </c>
      <c r="J48" s="66" t="s">
        <v>443</v>
      </c>
    </row>
    <row r="49" ht="52" customHeight="1" spans="1:10">
      <c r="A49" s="69"/>
      <c r="B49" s="70"/>
      <c r="C49" s="68" t="s">
        <v>369</v>
      </c>
      <c r="D49" s="68" t="s">
        <v>370</v>
      </c>
      <c r="E49" s="68" t="s">
        <v>444</v>
      </c>
      <c r="F49" s="63" t="s">
        <v>357</v>
      </c>
      <c r="G49" s="63">
        <v>90</v>
      </c>
      <c r="H49" s="63" t="s">
        <v>374</v>
      </c>
      <c r="I49" s="68" t="s">
        <v>368</v>
      </c>
      <c r="J49" s="66" t="s">
        <v>438</v>
      </c>
    </row>
    <row r="50" ht="52" customHeight="1" spans="1:10">
      <c r="A50" s="69"/>
      <c r="B50" s="70"/>
      <c r="C50" s="68" t="s">
        <v>369</v>
      </c>
      <c r="D50" s="68" t="s">
        <v>400</v>
      </c>
      <c r="E50" s="68" t="s">
        <v>445</v>
      </c>
      <c r="F50" s="63" t="s">
        <v>357</v>
      </c>
      <c r="G50" s="63">
        <v>80</v>
      </c>
      <c r="H50" s="63" t="s">
        <v>374</v>
      </c>
      <c r="I50" s="68" t="s">
        <v>368</v>
      </c>
      <c r="J50" s="66" t="s">
        <v>446</v>
      </c>
    </row>
    <row r="51" ht="52" customHeight="1" spans="1:10">
      <c r="A51" s="69"/>
      <c r="B51" s="70"/>
      <c r="C51" s="68" t="s">
        <v>372</v>
      </c>
      <c r="D51" s="68" t="s">
        <v>373</v>
      </c>
      <c r="E51" s="68" t="s">
        <v>447</v>
      </c>
      <c r="F51" s="63" t="s">
        <v>357</v>
      </c>
      <c r="G51" s="63">
        <v>90</v>
      </c>
      <c r="H51" s="63" t="s">
        <v>374</v>
      </c>
      <c r="I51" s="68" t="s">
        <v>368</v>
      </c>
      <c r="J51" s="66" t="s">
        <v>447</v>
      </c>
    </row>
    <row r="52" ht="52" customHeight="1" spans="1:10">
      <c r="A52" s="64" t="s">
        <v>324</v>
      </c>
      <c r="B52" s="66" t="s">
        <v>448</v>
      </c>
      <c r="C52" s="70"/>
      <c r="D52" s="70"/>
      <c r="E52" s="70"/>
      <c r="F52" s="70"/>
      <c r="G52" s="70"/>
      <c r="H52" s="70"/>
      <c r="I52" s="70"/>
      <c r="J52" s="70"/>
    </row>
    <row r="53" ht="52" customHeight="1" spans="1:10">
      <c r="A53" s="69"/>
      <c r="B53" s="70"/>
      <c r="C53" s="68" t="s">
        <v>354</v>
      </c>
      <c r="D53" s="68" t="s">
        <v>355</v>
      </c>
      <c r="E53" s="68" t="s">
        <v>449</v>
      </c>
      <c r="F53" s="68" t="s">
        <v>362</v>
      </c>
      <c r="G53" s="63">
        <v>12</v>
      </c>
      <c r="H53" s="68" t="s">
        <v>426</v>
      </c>
      <c r="I53" s="68" t="s">
        <v>359</v>
      </c>
      <c r="J53" s="66" t="s">
        <v>449</v>
      </c>
    </row>
    <row r="54" ht="52" customHeight="1" spans="1:10">
      <c r="A54" s="69"/>
      <c r="B54" s="70"/>
      <c r="C54" s="68" t="s">
        <v>354</v>
      </c>
      <c r="D54" s="68" t="s">
        <v>355</v>
      </c>
      <c r="E54" s="68" t="s">
        <v>450</v>
      </c>
      <c r="F54" s="68" t="s">
        <v>362</v>
      </c>
      <c r="G54" s="63">
        <v>12</v>
      </c>
      <c r="H54" s="68" t="s">
        <v>358</v>
      </c>
      <c r="I54" s="68" t="s">
        <v>359</v>
      </c>
      <c r="J54" s="66" t="s">
        <v>451</v>
      </c>
    </row>
    <row r="55" ht="52" customHeight="1" spans="1:10">
      <c r="A55" s="69"/>
      <c r="B55" s="70"/>
      <c r="C55" s="68" t="s">
        <v>354</v>
      </c>
      <c r="D55" s="68" t="s">
        <v>355</v>
      </c>
      <c r="E55" s="68" t="s">
        <v>452</v>
      </c>
      <c r="F55" s="68" t="s">
        <v>362</v>
      </c>
      <c r="G55" s="63">
        <v>8</v>
      </c>
      <c r="H55" s="68" t="s">
        <v>358</v>
      </c>
      <c r="I55" s="68" t="s">
        <v>359</v>
      </c>
      <c r="J55" s="66" t="s">
        <v>452</v>
      </c>
    </row>
    <row r="56" ht="52" customHeight="1" spans="1:10">
      <c r="A56" s="69"/>
      <c r="B56" s="70"/>
      <c r="C56" s="68" t="s">
        <v>369</v>
      </c>
      <c r="D56" s="68" t="s">
        <v>370</v>
      </c>
      <c r="E56" s="68" t="s">
        <v>453</v>
      </c>
      <c r="F56" s="63" t="s">
        <v>357</v>
      </c>
      <c r="G56" s="68" t="s">
        <v>366</v>
      </c>
      <c r="H56" s="68" t="s">
        <v>367</v>
      </c>
      <c r="I56" s="68" t="s">
        <v>368</v>
      </c>
      <c r="J56" s="66" t="s">
        <v>453</v>
      </c>
    </row>
    <row r="57" ht="52" customHeight="1" spans="1:10">
      <c r="A57" s="69"/>
      <c r="B57" s="70"/>
      <c r="C57" s="68" t="s">
        <v>372</v>
      </c>
      <c r="D57" s="68" t="s">
        <v>373</v>
      </c>
      <c r="E57" s="68" t="s">
        <v>373</v>
      </c>
      <c r="F57" s="68" t="s">
        <v>362</v>
      </c>
      <c r="G57" s="63">
        <v>90</v>
      </c>
      <c r="H57" s="63" t="s">
        <v>374</v>
      </c>
      <c r="I57" s="68" t="s">
        <v>368</v>
      </c>
      <c r="J57" s="66" t="s">
        <v>373</v>
      </c>
    </row>
    <row r="58" ht="52" customHeight="1" spans="1:10">
      <c r="A58" s="64" t="s">
        <v>454</v>
      </c>
      <c r="B58" s="66" t="s">
        <v>455</v>
      </c>
      <c r="C58" s="70"/>
      <c r="D58" s="70"/>
      <c r="E58" s="70"/>
      <c r="F58" s="70"/>
      <c r="G58" s="70"/>
      <c r="H58" s="70"/>
      <c r="I58" s="70"/>
      <c r="J58" s="70"/>
    </row>
    <row r="59" ht="52" customHeight="1" spans="1:10">
      <c r="A59" s="69"/>
      <c r="B59" s="70"/>
      <c r="C59" s="68" t="s">
        <v>354</v>
      </c>
      <c r="D59" s="68" t="s">
        <v>355</v>
      </c>
      <c r="E59" s="68" t="s">
        <v>65</v>
      </c>
      <c r="F59" s="63" t="s">
        <v>357</v>
      </c>
      <c r="G59" s="63">
        <v>600000</v>
      </c>
      <c r="H59" s="68" t="s">
        <v>377</v>
      </c>
      <c r="I59" s="68" t="s">
        <v>359</v>
      </c>
      <c r="J59" s="66" t="s">
        <v>456</v>
      </c>
    </row>
    <row r="60" ht="52" customHeight="1" spans="1:10">
      <c r="A60" s="69"/>
      <c r="B60" s="70"/>
      <c r="C60" s="68" t="s">
        <v>369</v>
      </c>
      <c r="D60" s="68" t="s">
        <v>370</v>
      </c>
      <c r="E60" s="68" t="s">
        <v>457</v>
      </c>
      <c r="F60" s="68" t="s">
        <v>362</v>
      </c>
      <c r="G60" s="68" t="s">
        <v>366</v>
      </c>
      <c r="H60" s="68" t="s">
        <v>367</v>
      </c>
      <c r="I60" s="68" t="s">
        <v>359</v>
      </c>
      <c r="J60" s="66" t="s">
        <v>457</v>
      </c>
    </row>
    <row r="61" ht="52" customHeight="1" spans="1:10">
      <c r="A61" s="69"/>
      <c r="B61" s="70"/>
      <c r="C61" s="68" t="s">
        <v>372</v>
      </c>
      <c r="D61" s="68" t="s">
        <v>373</v>
      </c>
      <c r="E61" s="68" t="s">
        <v>373</v>
      </c>
      <c r="F61" s="68" t="s">
        <v>362</v>
      </c>
      <c r="G61" s="63">
        <v>90</v>
      </c>
      <c r="H61" s="63" t="s">
        <v>374</v>
      </c>
      <c r="I61" s="68" t="s">
        <v>359</v>
      </c>
      <c r="J61" s="66" t="s">
        <v>373</v>
      </c>
    </row>
    <row r="62" ht="52" customHeight="1" spans="1:10">
      <c r="A62" s="64" t="s">
        <v>334</v>
      </c>
      <c r="B62" s="66" t="s">
        <v>458</v>
      </c>
      <c r="C62" s="70"/>
      <c r="D62" s="70"/>
      <c r="E62" s="70"/>
      <c r="F62" s="70"/>
      <c r="G62" s="70"/>
      <c r="H62" s="70"/>
      <c r="I62" s="70"/>
      <c r="J62" s="70"/>
    </row>
    <row r="63" ht="52" customHeight="1" spans="1:10">
      <c r="A63" s="69"/>
      <c r="B63" s="70"/>
      <c r="C63" s="68" t="s">
        <v>354</v>
      </c>
      <c r="D63" s="68" t="s">
        <v>355</v>
      </c>
      <c r="E63" s="68" t="s">
        <v>334</v>
      </c>
      <c r="F63" s="63" t="s">
        <v>382</v>
      </c>
      <c r="G63" s="63">
        <v>25440</v>
      </c>
      <c r="H63" s="68" t="s">
        <v>377</v>
      </c>
      <c r="I63" s="68" t="s">
        <v>359</v>
      </c>
      <c r="J63" s="66" t="s">
        <v>459</v>
      </c>
    </row>
    <row r="64" ht="52" customHeight="1" spans="1:10">
      <c r="A64" s="69"/>
      <c r="B64" s="70"/>
      <c r="C64" s="68" t="s">
        <v>369</v>
      </c>
      <c r="D64" s="68" t="s">
        <v>370</v>
      </c>
      <c r="E64" s="68" t="s">
        <v>460</v>
      </c>
      <c r="F64" s="63" t="s">
        <v>357</v>
      </c>
      <c r="G64" s="68" t="s">
        <v>366</v>
      </c>
      <c r="H64" s="68" t="s">
        <v>367</v>
      </c>
      <c r="I64" s="68" t="s">
        <v>368</v>
      </c>
      <c r="J64" s="66" t="s">
        <v>461</v>
      </c>
    </row>
    <row r="65" ht="52" customHeight="1" spans="1:10">
      <c r="A65" s="69"/>
      <c r="B65" s="70"/>
      <c r="C65" s="68" t="s">
        <v>372</v>
      </c>
      <c r="D65" s="68" t="s">
        <v>373</v>
      </c>
      <c r="E65" s="68" t="s">
        <v>373</v>
      </c>
      <c r="F65" s="68" t="s">
        <v>362</v>
      </c>
      <c r="G65" s="63">
        <v>95</v>
      </c>
      <c r="H65" s="63" t="s">
        <v>374</v>
      </c>
      <c r="I65" s="68" t="s">
        <v>368</v>
      </c>
      <c r="J65" s="66" t="s">
        <v>373</v>
      </c>
    </row>
    <row r="66" ht="52" customHeight="1" spans="1:10">
      <c r="A66" s="64" t="s">
        <v>313</v>
      </c>
      <c r="B66" s="66" t="s">
        <v>462</v>
      </c>
      <c r="C66" s="70"/>
      <c r="D66" s="70"/>
      <c r="E66" s="70"/>
      <c r="F66" s="70"/>
      <c r="G66" s="70"/>
      <c r="H66" s="70"/>
      <c r="I66" s="70"/>
      <c r="J66" s="70"/>
    </row>
    <row r="67" ht="52" customHeight="1" spans="1:10">
      <c r="A67" s="69"/>
      <c r="B67" s="70"/>
      <c r="C67" s="68" t="s">
        <v>354</v>
      </c>
      <c r="D67" s="68" t="s">
        <v>355</v>
      </c>
      <c r="E67" s="68" t="s">
        <v>463</v>
      </c>
      <c r="F67" s="68" t="s">
        <v>362</v>
      </c>
      <c r="G67" s="63">
        <v>200</v>
      </c>
      <c r="H67" s="68" t="s">
        <v>363</v>
      </c>
      <c r="I67" s="68" t="s">
        <v>359</v>
      </c>
      <c r="J67" s="66" t="s">
        <v>464</v>
      </c>
    </row>
    <row r="68" ht="52" customHeight="1" spans="1:10">
      <c r="A68" s="69"/>
      <c r="B68" s="70"/>
      <c r="C68" s="68" t="s">
        <v>354</v>
      </c>
      <c r="D68" s="68" t="s">
        <v>355</v>
      </c>
      <c r="E68" s="68" t="s">
        <v>465</v>
      </c>
      <c r="F68" s="63" t="s">
        <v>357</v>
      </c>
      <c r="G68" s="68" t="s">
        <v>366</v>
      </c>
      <c r="H68" s="68" t="s">
        <v>367</v>
      </c>
      <c r="I68" s="68" t="s">
        <v>368</v>
      </c>
      <c r="J68" s="66" t="s">
        <v>466</v>
      </c>
    </row>
    <row r="69" ht="52" customHeight="1" spans="1:10">
      <c r="A69" s="69"/>
      <c r="B69" s="70"/>
      <c r="C69" s="68" t="s">
        <v>354</v>
      </c>
      <c r="D69" s="68" t="s">
        <v>355</v>
      </c>
      <c r="E69" s="68" t="s">
        <v>467</v>
      </c>
      <c r="F69" s="63" t="s">
        <v>357</v>
      </c>
      <c r="G69" s="68" t="s">
        <v>366</v>
      </c>
      <c r="H69" s="68" t="s">
        <v>367</v>
      </c>
      <c r="I69" s="68" t="s">
        <v>368</v>
      </c>
      <c r="J69" s="66" t="s">
        <v>468</v>
      </c>
    </row>
    <row r="70" ht="40" customHeight="1" spans="1:10">
      <c r="A70" s="69"/>
      <c r="B70" s="70"/>
      <c r="C70" s="68" t="s">
        <v>369</v>
      </c>
      <c r="D70" s="68" t="s">
        <v>370</v>
      </c>
      <c r="E70" s="68" t="s">
        <v>433</v>
      </c>
      <c r="F70" s="63" t="s">
        <v>357</v>
      </c>
      <c r="G70" s="68" t="s">
        <v>401</v>
      </c>
      <c r="H70" s="68" t="s">
        <v>367</v>
      </c>
      <c r="I70" s="68" t="s">
        <v>368</v>
      </c>
      <c r="J70" s="66" t="s">
        <v>433</v>
      </c>
    </row>
    <row r="71" ht="40" customHeight="1" spans="1:10">
      <c r="A71" s="69"/>
      <c r="B71" s="70"/>
      <c r="C71" s="68" t="s">
        <v>372</v>
      </c>
      <c r="D71" s="68" t="s">
        <v>373</v>
      </c>
      <c r="E71" s="68" t="s">
        <v>419</v>
      </c>
      <c r="F71" s="63" t="s">
        <v>357</v>
      </c>
      <c r="G71" s="63">
        <v>100</v>
      </c>
      <c r="H71" s="63" t="s">
        <v>374</v>
      </c>
      <c r="I71" s="68" t="s">
        <v>368</v>
      </c>
      <c r="J71" s="66" t="s">
        <v>419</v>
      </c>
    </row>
  </sheetData>
  <autoFilter xmlns:etc="http://www.wps.cn/officeDocument/2017/etCustomData" ref="A1:J71" etc:filterBottomFollowUsedRange="0">
    <extLst/>
  </autoFilter>
  <mergeCells count="10">
    <mergeCell ref="A1:J1"/>
    <mergeCell ref="A2:J2"/>
    <mergeCell ref="A30:A32"/>
    <mergeCell ref="B30:B32"/>
    <mergeCell ref="C30:C32"/>
    <mergeCell ref="D30:D32"/>
    <mergeCell ref="E30:E32"/>
    <mergeCell ref="G30:G32"/>
    <mergeCell ref="H30:H32"/>
    <mergeCell ref="I30:I3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基本支出预算表（人员类、运转类公用经费项目）</vt:lpstr>
      <vt:lpstr>项目支出预算表（其他运转类、特定目标类项目）</vt:lpstr>
      <vt:lpstr>项目支出绩效目标表（本次下达）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王晓萌</cp:lastModifiedBy>
  <dcterms:created xsi:type="dcterms:W3CDTF">2025-04-17T03:11:00Z</dcterms:created>
  <dcterms:modified xsi:type="dcterms:W3CDTF">2025-05-09T01:24:07Z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1AADA20E3FED431EAB4BCF07FD7A7F07_13</vt:lpwstr>
  </property>
  <property fmtid="{D5CDD505-2E9C-101B-9397-08002B2CF9AE}" pid="3" name="KSOProductBuildVer">
    <vt:lpwstr>2052-12.1.0.18276</vt:lpwstr>
  </property>
</Properties>
</file>